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45" windowWidth="15480" windowHeight="9405" activeTab="1"/>
  </bookViews>
  <sheets>
    <sheet name="GERANIUMS" sheetId="1" r:id="rId1"/>
    <sheet name="DIVERSIFICATION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<sst xmlns="http://schemas.openxmlformats.org/spreadsheetml/2006/main" count="1390" uniqueCount="1000">
  <si>
    <t>Nous traitons les demandes dans l’ordre de réception.</t>
  </si>
  <si>
    <t>D’autre part, aucun devis ne sera effectué sur le disponible et aucune réservation sans demande écrite ne pourra avoir lieu. Aucune confirmation ne sera transmise.</t>
  </si>
  <si>
    <t>CONTACT :</t>
  </si>
  <si>
    <t>TEL : 04-50-95-01-23</t>
  </si>
  <si>
    <t>FAX : 04.50.95.54.71</t>
  </si>
  <si>
    <t>ATTENTION : nous vous rappelons que le disponible varie très vite c’est pourquoi nous ne pouvons vous garantir que toutes les demandes pourront être honorées et dans leur totalité</t>
  </si>
  <si>
    <t xml:space="preserve">Ce fichier peut servir de bon de commande, il vous suffit de le compléter en indiquant la quantité de plaques souhaitée pour chaque référence </t>
  </si>
  <si>
    <t>dans la colonne "commande" et nous le retourner par mail ou par fax aux coordonnées ci-dessous.</t>
  </si>
  <si>
    <t>GERANIUM ZONALE</t>
  </si>
  <si>
    <t>Glacis</t>
  </si>
  <si>
    <t>blanc</t>
  </si>
  <si>
    <t>Morzine</t>
  </si>
  <si>
    <t>Icecrystal</t>
  </si>
  <si>
    <t>mauve à oeil</t>
  </si>
  <si>
    <t>Joigny</t>
  </si>
  <si>
    <t>violet</t>
  </si>
  <si>
    <t>Shocking violet</t>
  </si>
  <si>
    <t>Shocking pink</t>
  </si>
  <si>
    <t>Bergpalais</t>
  </si>
  <si>
    <t>saumon</t>
  </si>
  <si>
    <t>Evian</t>
  </si>
  <si>
    <t>opaline</t>
  </si>
  <si>
    <t>Ile de beauté</t>
  </si>
  <si>
    <t>Moulins</t>
  </si>
  <si>
    <t>rose à œil blanc</t>
  </si>
  <si>
    <t>Nancy</t>
  </si>
  <si>
    <t>rose vif</t>
  </si>
  <si>
    <t>Narbonne</t>
  </si>
  <si>
    <t>rose corail</t>
  </si>
  <si>
    <t xml:space="preserve">Paimpol  </t>
  </si>
  <si>
    <t>rose pâle à macule</t>
  </si>
  <si>
    <t>Anthony</t>
  </si>
  <si>
    <t>rouge orangé</t>
  </si>
  <si>
    <t>Dijon</t>
  </si>
  <si>
    <t>rouge cerise</t>
  </si>
  <si>
    <t>Laval</t>
  </si>
  <si>
    <t>fuchsia</t>
  </si>
  <si>
    <t>Libourne</t>
  </si>
  <si>
    <t>rouge sang</t>
  </si>
  <si>
    <t>Oléron</t>
  </si>
  <si>
    <t xml:space="preserve">Orange </t>
  </si>
  <si>
    <t>orange</t>
  </si>
  <si>
    <t xml:space="preserve">Plougastel  </t>
  </si>
  <si>
    <t>rouge</t>
  </si>
  <si>
    <t>Victor</t>
  </si>
  <si>
    <t>Variés</t>
  </si>
  <si>
    <t>Mrs Pollock</t>
  </si>
  <si>
    <t>Occold shield</t>
  </si>
  <si>
    <t>Vancouver centennial</t>
  </si>
  <si>
    <t>Panachés variés</t>
  </si>
  <si>
    <t>Fireworks bicolor</t>
  </si>
  <si>
    <t>rouge et blanc</t>
  </si>
  <si>
    <t>Fireworks pink</t>
  </si>
  <si>
    <t xml:space="preserve">rose </t>
  </si>
  <si>
    <t>Fireworks variés</t>
  </si>
  <si>
    <t>PELARGONIUM</t>
  </si>
  <si>
    <t>Attar of roses</t>
  </si>
  <si>
    <t>parfum rose</t>
  </si>
  <si>
    <t>Citriodorum</t>
  </si>
  <si>
    <t>parfum citron</t>
  </si>
  <si>
    <t>Fragrans</t>
  </si>
  <si>
    <t>parfum pomme raisin</t>
  </si>
  <si>
    <t>Lady Plymouth</t>
  </si>
  <si>
    <t>parfum menthe</t>
  </si>
  <si>
    <t>Quercifolium</t>
  </si>
  <si>
    <t>parfum menthe poivre</t>
  </si>
  <si>
    <t>Torento</t>
  </si>
  <si>
    <t>parfum citron gingembre</t>
  </si>
  <si>
    <t>Parfumés variés</t>
  </si>
  <si>
    <t>Grandiflorums variés</t>
  </si>
  <si>
    <t xml:space="preserve">Angeleyes orange </t>
  </si>
  <si>
    <t>Angeleyes randy</t>
  </si>
  <si>
    <t>rge bourgogne bordé</t>
  </si>
  <si>
    <t xml:space="preserve">Angeleyes bicolor </t>
  </si>
  <si>
    <t>Angeleyes burgundy</t>
  </si>
  <si>
    <t>Angeleyes variés</t>
  </si>
  <si>
    <t>0</t>
  </si>
  <si>
    <t>GERANIUM LIERRE DOUBLE</t>
  </si>
  <si>
    <t>Doblino® blanc</t>
  </si>
  <si>
    <t>Doblino® grenat</t>
  </si>
  <si>
    <t>Doblino® mauve</t>
  </si>
  <si>
    <t>Doblino® rose clair</t>
  </si>
  <si>
    <t>Doblino® framboise</t>
  </si>
  <si>
    <t>Doblino® rose foncé</t>
  </si>
  <si>
    <t>Doblino® rouge</t>
  </si>
  <si>
    <t>Doblino® rouge foncé</t>
  </si>
  <si>
    <t>Doblino® magenta</t>
  </si>
  <si>
    <t>Doblino® framboise bicolore</t>
  </si>
  <si>
    <t>Doblino® magenta bicolore</t>
  </si>
  <si>
    <t>Doblino® rouge foncé bicolore</t>
  </si>
  <si>
    <t>GERANIUM PELLINO</t>
  </si>
  <si>
    <t>Pellino® blanc</t>
  </si>
  <si>
    <t>Pellino® cerise</t>
  </si>
  <si>
    <t>Pellino® magenta</t>
  </si>
  <si>
    <t>Pellino® rouge</t>
  </si>
  <si>
    <t>Pellino® rose foncé</t>
  </si>
  <si>
    <t>GERANIUM LIERRE SIMPLE ou BALCON</t>
  </si>
  <si>
    <t>Balcon impérial</t>
  </si>
  <si>
    <t>Balcon Desrumeaux</t>
  </si>
  <si>
    <t>Balcon lilas</t>
  </si>
  <si>
    <t>Balcon rose</t>
  </si>
  <si>
    <t>Balcon rouge framboise</t>
  </si>
  <si>
    <t>Balcon Ville de Dresde</t>
  </si>
  <si>
    <t>Decora blanc</t>
  </si>
  <si>
    <t>Decora desrumeaux</t>
  </si>
  <si>
    <t>Decora impérial</t>
  </si>
  <si>
    <t>Decora lilas</t>
  </si>
  <si>
    <t>Decora rose</t>
  </si>
  <si>
    <t>Decora rouge framboise</t>
  </si>
  <si>
    <t>Nain Lilas</t>
  </si>
  <si>
    <t>Nain Evka</t>
  </si>
  <si>
    <t>Notre disponible est indiqué en nombre de plants. Votre commande est à passer en nombre de plaques.</t>
  </si>
  <si>
    <t>Les plaques dans la gamme PLANT25 sont constituées de 25 plants.</t>
  </si>
  <si>
    <t>Pour un nombre de plaques supérieur merci nous contacter pour les frais de port</t>
  </si>
  <si>
    <t>MAIL : plants@ducrettet.com</t>
  </si>
  <si>
    <t>Easy planning PAC Variés</t>
  </si>
  <si>
    <t>Sablé</t>
  </si>
  <si>
    <t>Saumur</t>
  </si>
  <si>
    <t>MOTTE 2</t>
  </si>
  <si>
    <t>MOTTE 3</t>
  </si>
  <si>
    <t>Notre Disponible</t>
  </si>
  <si>
    <t>Votre Commande</t>
  </si>
  <si>
    <t>Samelia</t>
  </si>
  <si>
    <t>COLLECTION</t>
  </si>
  <si>
    <t xml:space="preserve">Doblino® rose </t>
  </si>
  <si>
    <t>Pellino® saumon bicolore</t>
  </si>
  <si>
    <t>Pellino® mauve</t>
  </si>
  <si>
    <t>Pellino® variés</t>
  </si>
  <si>
    <t>Nain Rouge = Mini cascade</t>
  </si>
  <si>
    <t>Minimum de commande 24 plaques -  Frais de port : 1,60 euro/plaque pour une commande entre 24 et 49 plaques</t>
  </si>
  <si>
    <t>Marie-hélène DONDIN</t>
  </si>
  <si>
    <t xml:space="preserve">                                       Nathalie CORON</t>
  </si>
  <si>
    <t>TOTAL GERANIUM LIERRE DOUBLE :</t>
  </si>
  <si>
    <t>TOTAL GERANIUM ZONALE :</t>
  </si>
  <si>
    <t>TOTAL GERANIUM PELLINO</t>
  </si>
  <si>
    <t>TOTAL GERANIUM ZONALE COLLECTION :</t>
  </si>
  <si>
    <t>TOTAL GERANIUM BALCON :</t>
  </si>
  <si>
    <t>TOTAL PELARGONIUM :</t>
  </si>
  <si>
    <t xml:space="preserve">                                                                 DISPONIBLE SEMAINE 20</t>
  </si>
  <si>
    <t>ESPECES/Variétés</t>
  </si>
  <si>
    <t>COULEUR</t>
  </si>
  <si>
    <t xml:space="preserve">PLANTS POTAGERS              </t>
  </si>
  <si>
    <t/>
  </si>
  <si>
    <t>ARTICHAUT</t>
  </si>
  <si>
    <t xml:space="preserve"> Impérial Star F1</t>
  </si>
  <si>
    <t>new</t>
  </si>
  <si>
    <t xml:space="preserve"> OpalF1</t>
  </si>
  <si>
    <t>AUBERGINE</t>
  </si>
  <si>
    <t>Albino F1</t>
  </si>
  <si>
    <t>Baluroi F1</t>
  </si>
  <si>
    <t>Bonica F1</t>
  </si>
  <si>
    <t>BETTERAVE Nobol</t>
  </si>
  <si>
    <t>CARDON Plein blanc Inerme Versi</t>
  </si>
  <si>
    <t>CELERI</t>
  </si>
  <si>
    <t>Branche golden spartan</t>
  </si>
  <si>
    <t>Branche Vert Lino</t>
  </si>
  <si>
    <t>Rave monarch</t>
  </si>
  <si>
    <t>CHOU BROCOLI Koros F1</t>
  </si>
  <si>
    <t>CHOU CABUS Sir F1</t>
  </si>
  <si>
    <t>CHOU CABUS POINTU Poet F1</t>
  </si>
  <si>
    <t>CHOU DE BRUXELLES Bright F1</t>
  </si>
  <si>
    <t>CHOU KALE Reflex F1</t>
  </si>
  <si>
    <t>CHOU DE MILAN Manon F1                P</t>
  </si>
  <si>
    <t>CHOU FLEUR Nautilus F1            P</t>
  </si>
  <si>
    <t>CHOU ROUGE Redsky F1              P</t>
  </si>
  <si>
    <t xml:space="preserve">PATATE DOUCE  Beauregard   </t>
  </si>
  <si>
    <t>PIMENT</t>
  </si>
  <si>
    <t>Gorria F1 type Basque</t>
  </si>
  <si>
    <t>De Cayenne</t>
  </si>
  <si>
    <t>Thaï</t>
  </si>
  <si>
    <t>POIREE Verte à Carde blanche 3 race Bressane</t>
  </si>
  <si>
    <t>POIVRON</t>
  </si>
  <si>
    <t>Doux très long des Landes</t>
  </si>
  <si>
    <t>Lamuyo F1</t>
  </si>
  <si>
    <t>Valdor F1</t>
  </si>
  <si>
    <t>TOMATE</t>
  </si>
  <si>
    <t>Buffalo Steak F1</t>
  </si>
  <si>
    <t>Carmello F1</t>
  </si>
  <si>
    <t>Cœur de Bœuf (Cuor di bue)</t>
  </si>
  <si>
    <t>Corazon F1</t>
  </si>
  <si>
    <t>Dyno (type Roma)</t>
  </si>
  <si>
    <t>Fandango F1</t>
  </si>
  <si>
    <t>Fantasio F1</t>
  </si>
  <si>
    <t>Gourmandia F1 (type Cœur de bœuf)    new P</t>
  </si>
  <si>
    <t>Hymar F1 (type Marmande)   new</t>
  </si>
  <si>
    <t>Montfavet 63.5 F1</t>
  </si>
  <si>
    <t>Premio F1 (Grappe)</t>
  </si>
  <si>
    <t>Pyros F1</t>
  </si>
  <si>
    <t>St Pierre</t>
  </si>
  <si>
    <t>TOMATE CERISE ET COCKTAIL</t>
  </si>
  <si>
    <t>Black Cherry</t>
  </si>
  <si>
    <t>Gold Nugget</t>
  </si>
  <si>
    <t>Harmony F1</t>
  </si>
  <si>
    <t>Tutti Frutti F1</t>
  </si>
  <si>
    <t>Super Sweet 100 F1</t>
  </si>
  <si>
    <t>TOMATE DE COLLECTION</t>
  </si>
  <si>
    <t>Ananas</t>
  </si>
  <si>
    <t>Cornabel F1 (type Andine cornue)</t>
  </si>
  <si>
    <t>Fenda F1 (type Rose de Berne)        new  P</t>
  </si>
  <si>
    <t xml:space="preserve">Green zebra </t>
  </si>
  <si>
    <t>Indigo rose</t>
  </si>
  <si>
    <t xml:space="preserve">Noire de Crimée </t>
  </si>
  <si>
    <t>Orange Queen</t>
  </si>
  <si>
    <t>Russe Rouge</t>
  </si>
  <si>
    <t>TOMATE TERRASSE ET BALCON</t>
  </si>
  <si>
    <t>Dora F1</t>
  </si>
  <si>
    <t>Vallery F1</t>
  </si>
  <si>
    <t>LES PLANTES UTILES AU JARDIN</t>
  </si>
  <si>
    <t>NEW</t>
  </si>
  <si>
    <t>CATAIRE Nepeta cataria</t>
  </si>
  <si>
    <t>COLEUS Canina</t>
  </si>
  <si>
    <t>CONSOUDE Symphytum officinale</t>
  </si>
  <si>
    <t>ORTIE BLANCHE Urtica Dioica</t>
  </si>
  <si>
    <t>RHUBARBE Rheum rhabarbarum</t>
  </si>
  <si>
    <t>RUE Ruta graveolens</t>
  </si>
  <si>
    <t>TOMATE Lycopersicum</t>
  </si>
  <si>
    <t>LES PLANTES A SAVEUR SURPRENANTE</t>
  </si>
  <si>
    <t xml:space="preserve">AURONE Artemisia Cola    </t>
  </si>
  <si>
    <t>BOURRACHE Officinale</t>
  </si>
  <si>
    <t xml:space="preserve">BREDE MAFANE Spilanthes oleracea   </t>
  </si>
  <si>
    <t xml:space="preserve">HYSOPE ANISEE Agastache foeniculum </t>
  </si>
  <si>
    <t xml:space="preserve">LIVECHE Aches des montagnes </t>
  </si>
  <si>
    <t xml:space="preserve">MERTENSIA Maritima </t>
  </si>
  <si>
    <t xml:space="preserve">PIMPRENELLE Sanguisorba minor  </t>
  </si>
  <si>
    <t xml:space="preserve">TAGETES Lucida  </t>
  </si>
  <si>
    <t>RUNGIA Klossii</t>
  </si>
  <si>
    <t>LES PLANTES POUR INFUSION</t>
  </si>
  <si>
    <t>ABSINTHE Artemisia absinthum</t>
  </si>
  <si>
    <t>CAMOMILLE Matricia recutita Petite</t>
  </si>
  <si>
    <t>HYSOPE OFFICINALE Hysopus officinalis</t>
  </si>
  <si>
    <t xml:space="preserve">MONARDE Bergamote Monarda didyma </t>
  </si>
  <si>
    <t>AROMATIQUES</t>
  </si>
  <si>
    <t>ANETH Officinal</t>
  </si>
  <si>
    <t>ARTEMISE Powis Castle</t>
  </si>
  <si>
    <t>BASILIC</t>
  </si>
  <si>
    <t>Citron</t>
  </si>
  <si>
    <t>Fin Vert</t>
  </si>
  <si>
    <t>Marseillais</t>
  </si>
  <si>
    <t>Pourpre</t>
  </si>
  <si>
    <t>Magic mountain</t>
  </si>
  <si>
    <t>CELERI à couper Per-Cel                        new</t>
  </si>
  <si>
    <t>CERFEUIL Commun</t>
  </si>
  <si>
    <t>CIBOULE Rouge (Cive)</t>
  </si>
  <si>
    <t>CIBOULETTE Commune</t>
  </si>
  <si>
    <t xml:space="preserve">CITRONNELLE  DE MADAGASCAR Lemon Grass  </t>
  </si>
  <si>
    <t xml:space="preserve">CORIANDRE Slow Bolt       </t>
  </si>
  <si>
    <t xml:space="preserve">CUMIN DES PRES Carum Carvi                           new   </t>
  </si>
  <si>
    <t>ESTRAGON Français</t>
  </si>
  <si>
    <t>FENOUIL Vivace Vert</t>
  </si>
  <si>
    <t>FENOUIL Bronze</t>
  </si>
  <si>
    <t>HELICHRYSUM Italicum Iricles</t>
  </si>
  <si>
    <t>LAVANDE Grosso</t>
  </si>
  <si>
    <t xml:space="preserve">MELISSE Officinale    </t>
  </si>
  <si>
    <t>MENTHE</t>
  </si>
  <si>
    <t>Chocolat</t>
  </si>
  <si>
    <t xml:space="preserve">Marocaine              </t>
  </si>
  <si>
    <t>Poivrée</t>
  </si>
  <si>
    <t>Verte</t>
  </si>
  <si>
    <t>ORIGAN Marjolaine</t>
  </si>
  <si>
    <t xml:space="preserve">OSEILLE               </t>
  </si>
  <si>
    <t xml:space="preserve">Large de Belleville                 </t>
  </si>
  <si>
    <t xml:space="preserve">Sanguine               </t>
  </si>
  <si>
    <t>PERSIL</t>
  </si>
  <si>
    <t>Frisé Robust</t>
  </si>
  <si>
    <t>Plat Géant d'Italie</t>
  </si>
  <si>
    <t>ROMARIN</t>
  </si>
  <si>
    <t>Officinal</t>
  </si>
  <si>
    <t xml:space="preserve">Rampant                </t>
  </si>
  <si>
    <t>RHUBARBE Victoria</t>
  </si>
  <si>
    <t>SANTOLINE Grise</t>
  </si>
  <si>
    <t xml:space="preserve">SARRIETTE VIVACE Satureja           </t>
  </si>
  <si>
    <t>SAUGE OFFICINALE</t>
  </si>
  <si>
    <t>Tricolore</t>
  </si>
  <si>
    <t>THYM OFFICINAL</t>
  </si>
  <si>
    <t>Commun d'Hiver</t>
  </si>
  <si>
    <t>VERVEINE Citronnelle</t>
  </si>
  <si>
    <r>
      <rPr>
        <b/>
        <sz val="10"/>
        <rFont val="Arial"/>
        <family val="2"/>
      </rPr>
      <t xml:space="preserve"> Basilic </t>
    </r>
    <r>
      <rPr>
        <sz val="9"/>
        <rFont val="Arial"/>
        <family val="2"/>
      </rPr>
      <t>Grand Vert Compact</t>
    </r>
  </si>
  <si>
    <t>ABUTILON MALVACEAE</t>
  </si>
  <si>
    <t>Canary bird</t>
  </si>
  <si>
    <t>jaune,feuille verte</t>
  </si>
  <si>
    <t>Megapotanicum</t>
  </si>
  <si>
    <t>rouge et jaune,f.panachée</t>
  </si>
  <si>
    <t>Red princess</t>
  </si>
  <si>
    <t>rouge foncé,f.verte</t>
  </si>
  <si>
    <t>Thomsonii</t>
  </si>
  <si>
    <t>orange,f.panachée</t>
  </si>
  <si>
    <t>ACALYPHA</t>
  </si>
  <si>
    <t>Pendula cats taï</t>
  </si>
  <si>
    <t>chaton fuchsia</t>
  </si>
  <si>
    <t xml:space="preserve">Wilkesiana Pont de Millau </t>
  </si>
  <si>
    <t>ACHYRANTHES OU IRESINE</t>
  </si>
  <si>
    <t>Blazin rose</t>
  </si>
  <si>
    <t>Carminata</t>
  </si>
  <si>
    <t>feuille ronde nervurée vif</t>
  </si>
  <si>
    <t>Lindenii</t>
  </si>
  <si>
    <t>feuille lancéolée pourpre</t>
  </si>
  <si>
    <t>Panaché de Bailly</t>
  </si>
  <si>
    <t>jaune et vert feuille ronde</t>
  </si>
  <si>
    <t>ACORUS</t>
  </si>
  <si>
    <t>Ogon</t>
  </si>
  <si>
    <t>feuille verte et jaune</t>
  </si>
  <si>
    <t>AGASTACHE AURANTIACA</t>
  </si>
  <si>
    <t>Apricot sprite</t>
  </si>
  <si>
    <t>Carmine carline</t>
  </si>
  <si>
    <t>rose violacé</t>
  </si>
  <si>
    <t>Agadir jaune</t>
  </si>
  <si>
    <t>Agadir rose</t>
  </si>
  <si>
    <t>AGATHEA (Felicia)</t>
  </si>
  <si>
    <t>Classique</t>
  </si>
  <si>
    <t>bleu foncé</t>
  </si>
  <si>
    <t>AGERATUM</t>
  </si>
  <si>
    <t>Ville de mer</t>
  </si>
  <si>
    <t>bleu</t>
  </si>
  <si>
    <t>Bouquet blanc</t>
  </si>
  <si>
    <t>red sea</t>
  </si>
  <si>
    <t>ALTERNANTHERA PARONYCHOÏDES</t>
  </si>
  <si>
    <t>Aurea</t>
  </si>
  <si>
    <t>verte et jaune</t>
  </si>
  <si>
    <t>Rubra</t>
  </si>
  <si>
    <t>ANAGALIS</t>
  </si>
  <si>
    <t>Skylover</t>
  </si>
  <si>
    <t>Sunshine orange</t>
  </si>
  <si>
    <t>ANGELONIA ANGUSTIFOLIA</t>
  </si>
  <si>
    <t>Paria dark blue</t>
  </si>
  <si>
    <t>Paria pink</t>
  </si>
  <si>
    <t>rose</t>
  </si>
  <si>
    <t>Paria white</t>
  </si>
  <si>
    <t>ANTHEMIS HONEYBEES</t>
  </si>
  <si>
    <t xml:space="preserve">Butterfly                    </t>
  </si>
  <si>
    <t>Dark pink</t>
  </si>
  <si>
    <t>Cherry red eyes</t>
  </si>
  <si>
    <t xml:space="preserve">Double white         </t>
  </si>
  <si>
    <t xml:space="preserve">Expresso macchiato  </t>
  </si>
  <si>
    <t xml:space="preserve">Hot red                    </t>
  </si>
  <si>
    <t xml:space="preserve">Light pink </t>
  </si>
  <si>
    <t xml:space="preserve">White                        </t>
  </si>
  <si>
    <t xml:space="preserve">Yellow </t>
  </si>
  <si>
    <t xml:space="preserve">ASCLEPIAS Red butterfly </t>
  </si>
  <si>
    <t>rouge et jaune</t>
  </si>
  <si>
    <t>ASPARAGUS Sprengerii</t>
  </si>
  <si>
    <t>ASTERICUS Gold dollar</t>
  </si>
  <si>
    <t>jaune</t>
  </si>
  <si>
    <t>BACOPA</t>
  </si>
  <si>
    <t>Blue XXL</t>
  </si>
  <si>
    <t>Cherry XXL</t>
  </si>
  <si>
    <t>White XXL</t>
  </si>
  <si>
    <t>BEGONIA</t>
  </si>
  <si>
    <t>Benariensis Big® rose feuille foncée</t>
  </si>
  <si>
    <t>Benariensis Big®rouge feuille foncée</t>
  </si>
  <si>
    <t>Benariensis Big®rouge feuille verte</t>
  </si>
  <si>
    <t>Dragon wings rose</t>
  </si>
  <si>
    <t>Dragon wings rouge</t>
  </si>
  <si>
    <t>Gustave rose</t>
  </si>
  <si>
    <t>Castaneifolia</t>
  </si>
  <si>
    <t>Bossa nova Blanc</t>
  </si>
  <si>
    <t>Bossa nova Orange</t>
  </si>
  <si>
    <t>Bossa nova Rose</t>
  </si>
  <si>
    <t>Bossa nova Rouge</t>
  </si>
  <si>
    <t>Doublet® blanc</t>
  </si>
  <si>
    <t>Doublet® rose</t>
  </si>
  <si>
    <t>Doublet® rouge</t>
  </si>
  <si>
    <t>Doublet® variés</t>
  </si>
  <si>
    <t>Boliviensis Angel soft pink</t>
  </si>
  <si>
    <t>Boliviensis Angel soft orange</t>
  </si>
  <si>
    <t>Boliviensis Encanto orange</t>
  </si>
  <si>
    <t>Boliviensis Encanto red</t>
  </si>
  <si>
    <t>Funky pink</t>
  </si>
  <si>
    <t>Santa cruz</t>
  </si>
  <si>
    <t>San francisco</t>
  </si>
  <si>
    <t>BIDENS</t>
  </si>
  <si>
    <t>Beedance painted red</t>
  </si>
  <si>
    <t>Compact</t>
  </si>
  <si>
    <t xml:space="preserve">Dawn star  </t>
  </si>
  <si>
    <t>Giant yellow</t>
  </si>
  <si>
    <t>Orange red star</t>
  </si>
  <si>
    <t xml:space="preserve">Pirate's pearl         </t>
  </si>
  <si>
    <t xml:space="preserve">Yellow Charm </t>
  </si>
  <si>
    <t>jaune grosse fleur</t>
  </si>
  <si>
    <t>EURYOPS</t>
  </si>
  <si>
    <t>Soleil orange</t>
  </si>
  <si>
    <t>Sunshine silver</t>
  </si>
  <si>
    <t>FESTUCA Glauca</t>
  </si>
  <si>
    <t xml:space="preserve">bleu lumineux </t>
  </si>
  <si>
    <t>FICOÏDE - DELOSPERMA</t>
  </si>
  <si>
    <t>Jaune</t>
  </si>
  <si>
    <t>Mauve</t>
  </si>
  <si>
    <t>mauve</t>
  </si>
  <si>
    <t>Orange</t>
  </si>
  <si>
    <t>Rose</t>
  </si>
  <si>
    <t>Violet</t>
  </si>
  <si>
    <t>violet vivace</t>
  </si>
  <si>
    <t>Wheels of wonder® fire</t>
  </si>
  <si>
    <t>Wheels of wonder® hot pink</t>
  </si>
  <si>
    <t>Wheels of wonder® golden</t>
  </si>
  <si>
    <t>FUCHSIA A FLEUR DOUBLE - PORT DROIT</t>
  </si>
  <si>
    <t>Annabell</t>
  </si>
  <si>
    <t xml:space="preserve">blanc </t>
  </si>
  <si>
    <t>Churchill</t>
  </si>
  <si>
    <t>rouge et violet</t>
  </si>
  <si>
    <t>Dark eyes</t>
  </si>
  <si>
    <t>Paquesa</t>
  </si>
  <si>
    <t>Tausendschön</t>
  </si>
  <si>
    <t>Variés doubles</t>
  </si>
  <si>
    <t>FUCHSIA A FLEUR SIMPLE - PORT DROIT</t>
  </si>
  <si>
    <t>Arc-en-ciel</t>
  </si>
  <si>
    <t>Beacon rose</t>
  </si>
  <si>
    <t>Black prince</t>
  </si>
  <si>
    <t>rose, rose vif</t>
  </si>
  <si>
    <t>Fulgens</t>
  </si>
  <si>
    <t xml:space="preserve">orange  </t>
  </si>
  <si>
    <t>Major Heaphy</t>
  </si>
  <si>
    <t>orange, rouge</t>
  </si>
  <si>
    <t>Mini ross</t>
  </si>
  <si>
    <t>blanc, rouge PF</t>
  </si>
  <si>
    <t>Miss California</t>
  </si>
  <si>
    <t>rose, blanc</t>
  </si>
  <si>
    <t>Ricartonii</t>
  </si>
  <si>
    <t>rouge, fuchsia, vivace</t>
  </si>
  <si>
    <t>Variés simples</t>
  </si>
  <si>
    <t>FUCHSIA VIVACE A FLEUR SIMPLE - PORT DROIT</t>
  </si>
  <si>
    <t xml:space="preserve">Blue Sarah </t>
  </si>
  <si>
    <t>crème et bleu               new</t>
  </si>
  <si>
    <t>Regia reitzii</t>
  </si>
  <si>
    <t>rouge et violet             new</t>
  </si>
  <si>
    <t>rouge, fuchsia</t>
  </si>
  <si>
    <t xml:space="preserve">FUCHSIA PRECOCE SUMMERMELODY    </t>
  </si>
  <si>
    <t>Sunalejandro</t>
  </si>
  <si>
    <t>rose clair et blanc         new</t>
  </si>
  <si>
    <t>Sunantonio</t>
  </si>
  <si>
    <t>Sundiego</t>
  </si>
  <si>
    <t>rose vif                            new</t>
  </si>
  <si>
    <t>Sunmarcos</t>
  </si>
  <si>
    <t>blanc, violet</t>
  </si>
  <si>
    <t>Sunpedro</t>
  </si>
  <si>
    <t>rouge et lavande</t>
  </si>
  <si>
    <t>Sunpol</t>
  </si>
  <si>
    <t>Variés Summermelody</t>
  </si>
  <si>
    <t>FUCHSIA A PORT RETOMBANT</t>
  </si>
  <si>
    <t>Bella rozella</t>
  </si>
  <si>
    <t>crème, fuchsia double GF</t>
  </si>
  <si>
    <t>Deep purple</t>
  </si>
  <si>
    <t>crème et violet foncé, double GF</t>
  </si>
  <si>
    <t xml:space="preserve">La campanella </t>
  </si>
  <si>
    <t>blanc, violet, simple PF</t>
  </si>
  <si>
    <t>Marinka</t>
  </si>
  <si>
    <t>rouge, demi double</t>
  </si>
  <si>
    <t>Multa</t>
  </si>
  <si>
    <t>Orange mirage</t>
  </si>
  <si>
    <t>orange, rose, simple</t>
  </si>
  <si>
    <t>Swingtime</t>
  </si>
  <si>
    <t>rouge et blanc double</t>
  </si>
  <si>
    <t>Variés retombants</t>
  </si>
  <si>
    <t>FUCHSIA VARIES</t>
  </si>
  <si>
    <t>GAILLARDE Arizona apricot</t>
  </si>
  <si>
    <t>Arizona sun</t>
  </si>
  <si>
    <t>rouge bordé de jaune</t>
  </si>
  <si>
    <t>Arizona red shades</t>
  </si>
  <si>
    <t>GAURA</t>
  </si>
  <si>
    <t xml:space="preserve">Gauriella                  </t>
  </si>
  <si>
    <t xml:space="preserve">   blanche bordée de rose       </t>
  </si>
  <si>
    <t xml:space="preserve">Rose Compact </t>
  </si>
  <si>
    <t xml:space="preserve">Rose foncé            </t>
  </si>
  <si>
    <t>rose foncé</t>
  </si>
  <si>
    <t>Variées</t>
  </si>
  <si>
    <t>Whirling butterflies</t>
  </si>
  <si>
    <t>blanche</t>
  </si>
  <si>
    <t>GAZANIA DE BOUTURE</t>
  </si>
  <si>
    <t>Aztec</t>
  </si>
  <si>
    <t>rose et crème, f. argentée</t>
  </si>
  <si>
    <t>Beda</t>
  </si>
  <si>
    <t>jaune feuille argentée</t>
  </si>
  <si>
    <t>Christopher lloyd</t>
  </si>
  <si>
    <t>New magic</t>
  </si>
  <si>
    <t>jaune et bronze</t>
  </si>
  <si>
    <t>GLECHOMA HEDERACEA - NEPETA</t>
  </si>
  <si>
    <t>Variegata</t>
  </si>
  <si>
    <t>feuillage vert et blanc</t>
  </si>
  <si>
    <t>HELICHRYSUM GNAPHALIUM</t>
  </si>
  <si>
    <t>Gold</t>
  </si>
  <si>
    <t>feuillage doré</t>
  </si>
  <si>
    <t>Silver Microphilla</t>
  </si>
  <si>
    <t>petites feuilles grises</t>
  </si>
  <si>
    <t>Silver</t>
  </si>
  <si>
    <t>feuillage gris</t>
  </si>
  <si>
    <t>HELIOTROPE Blue helios</t>
  </si>
  <si>
    <t>IMPATIENS SUN HARMONY® - Impatiens de soleil</t>
  </si>
  <si>
    <t>NEMESIA HONEY</t>
  </si>
  <si>
    <t xml:space="preserve">Blue eye </t>
  </si>
  <si>
    <t xml:space="preserve">Pink  </t>
  </si>
  <si>
    <t>White</t>
  </si>
  <si>
    <t>NEMESIA SUNPEDDLE</t>
  </si>
  <si>
    <t>Painted rose</t>
  </si>
  <si>
    <t>White perfume</t>
  </si>
  <si>
    <t>NEMESIA SPICY</t>
  </si>
  <si>
    <t xml:space="preserve">Orange with Pink eye </t>
  </si>
  <si>
    <t>orange à œil</t>
  </si>
  <si>
    <t>Real Red</t>
  </si>
  <si>
    <t>Bicolor white bordeaux</t>
  </si>
  <si>
    <t xml:space="preserve">Yellow  </t>
  </si>
  <si>
    <t>OSTEOSPERMUM CAPE DAISY®</t>
  </si>
  <si>
    <t>Fire burst</t>
  </si>
  <si>
    <t>Maseru</t>
  </si>
  <si>
    <t>pourpre foncé       new</t>
  </si>
  <si>
    <t>Spring bouquet</t>
  </si>
  <si>
    <t>rose pâle</t>
  </si>
  <si>
    <t>Terracotta</t>
  </si>
  <si>
    <t>orange bronze</t>
  </si>
  <si>
    <t>Yellow Halo</t>
  </si>
  <si>
    <t>blanc                     new</t>
  </si>
  <si>
    <t>OSTEOSPERMUM CAPE DAISY® ZANZIBAR</t>
  </si>
  <si>
    <t>Burgundy</t>
  </si>
  <si>
    <t>Rose bicolor</t>
  </si>
  <si>
    <t>Sunlight</t>
  </si>
  <si>
    <t>jaune                    new</t>
  </si>
  <si>
    <t>Blanc</t>
  </si>
  <si>
    <t>OSTEOSPERMUM ASTRA®</t>
  </si>
  <si>
    <t xml:space="preserve">Outback </t>
  </si>
  <si>
    <t xml:space="preserve">orange et rose </t>
  </si>
  <si>
    <t xml:space="preserve">Pink spoon </t>
  </si>
  <si>
    <t>rose spatulé</t>
  </si>
  <si>
    <t>OXALIS VULCANICOLA Dark form</t>
  </si>
  <si>
    <t>PETUNIA BINGO® - Petunia de bouture - port boule</t>
  </si>
  <si>
    <t>Amarena</t>
  </si>
  <si>
    <t>rose veiné              new</t>
  </si>
  <si>
    <t xml:space="preserve">Blue                         </t>
  </si>
  <si>
    <t>Curaçao</t>
  </si>
  <si>
    <t>Indigo</t>
  </si>
  <si>
    <t>Magma red</t>
  </si>
  <si>
    <t>Mandarin</t>
  </si>
  <si>
    <t>Nautica</t>
  </si>
  <si>
    <t>pourpre</t>
  </si>
  <si>
    <t xml:space="preserve">Neon pink               </t>
  </si>
  <si>
    <t xml:space="preserve">Orange                    </t>
  </si>
  <si>
    <t xml:space="preserve">Peachy keen           </t>
  </si>
  <si>
    <t>Red improved</t>
  </si>
  <si>
    <t>rouge                     new</t>
  </si>
  <si>
    <t>Strawberry</t>
  </si>
  <si>
    <t>Sun</t>
  </si>
  <si>
    <t xml:space="preserve">White                      </t>
  </si>
  <si>
    <t>CRAZYTUNIA® / AMORE® / CASCADIAS®</t>
  </si>
  <si>
    <t>Amore Queen of hearts</t>
  </si>
  <si>
    <t>étoilé jaune et pourpre   new</t>
  </si>
  <si>
    <t xml:space="preserve">Black mamba          </t>
  </si>
  <si>
    <t>noir</t>
  </si>
  <si>
    <t>Cascadias indian summer</t>
  </si>
  <si>
    <t>jaune et orange       new</t>
  </si>
  <si>
    <t xml:space="preserve">Cherry cheesecake </t>
  </si>
  <si>
    <t>étoilé rouge et blanc</t>
  </si>
  <si>
    <t>Citrus twist</t>
  </si>
  <si>
    <t>étoilé orange           new</t>
  </si>
  <si>
    <t xml:space="preserve">Hells fruit punch      </t>
  </si>
  <si>
    <t xml:space="preserve">Mandeville               </t>
  </si>
  <si>
    <t>rouge étoilé</t>
  </si>
  <si>
    <t>Pink frills</t>
  </si>
  <si>
    <t xml:space="preserve">rose et blanc      </t>
  </si>
  <si>
    <t xml:space="preserve">Pulse                         </t>
  </si>
  <si>
    <t xml:space="preserve">Red blues                </t>
  </si>
  <si>
    <t xml:space="preserve">Star jubilee             </t>
  </si>
  <si>
    <t>jaune et noir</t>
  </si>
  <si>
    <t>Starlight blue</t>
  </si>
  <si>
    <t>étoilé bleu et blanc        new</t>
  </si>
  <si>
    <t xml:space="preserve">PETUNIA RETOMBANT CALIBRACHOA CALITASTIC   </t>
  </si>
  <si>
    <t>Banana</t>
  </si>
  <si>
    <t>Caliplosion purple</t>
  </si>
  <si>
    <t>Fancy fuchsia</t>
  </si>
  <si>
    <t>rose                        new</t>
  </si>
  <si>
    <t>jaune                       new</t>
  </si>
  <si>
    <t>Granada red</t>
  </si>
  <si>
    <t>Magnolia</t>
  </si>
  <si>
    <t>Mango</t>
  </si>
  <si>
    <t>orange à œil            new</t>
  </si>
  <si>
    <t xml:space="preserve">RUDBECKIA </t>
  </si>
  <si>
    <t>Autumn colors</t>
  </si>
  <si>
    <t>bronze et jaune</t>
  </si>
  <si>
    <t>Cherry brandy</t>
  </si>
  <si>
    <t xml:space="preserve">brun et jaune           </t>
  </si>
  <si>
    <t>Marmelade</t>
  </si>
  <si>
    <t xml:space="preserve">jaune                        </t>
  </si>
  <si>
    <t>Prairie Sun</t>
  </si>
  <si>
    <t>Toto lemon</t>
  </si>
  <si>
    <t>Toto rustic</t>
  </si>
  <si>
    <t>jaune centre noir</t>
  </si>
  <si>
    <t>SAGINE SUBULATA Lime moss</t>
  </si>
  <si>
    <t>SANVITALIA Sweet penny</t>
  </si>
  <si>
    <t>SAUGE HYBRID AMISTAD</t>
  </si>
  <si>
    <t>Violette</t>
  </si>
  <si>
    <t>SAUGE Ember's wish</t>
  </si>
  <si>
    <t>SAUGE Wendy's wish</t>
  </si>
  <si>
    <t>SAUGE COCCINEA</t>
  </si>
  <si>
    <t>Snow nymph blanche</t>
  </si>
  <si>
    <t>Summer jewel écarlate</t>
  </si>
  <si>
    <t>Summer jewel saumon</t>
  </si>
  <si>
    <t>SAUGE GRAHAMII</t>
  </si>
  <si>
    <t xml:space="preserve">Hot lips </t>
  </si>
  <si>
    <t>rouge et blanche</t>
  </si>
  <si>
    <t>Rouge</t>
  </si>
  <si>
    <t xml:space="preserve">Royal bumble </t>
  </si>
  <si>
    <t>SAUGE GREGGI</t>
  </si>
  <si>
    <t>Bleu</t>
  </si>
  <si>
    <t>Furman's red</t>
  </si>
  <si>
    <t>Saumon</t>
  </si>
  <si>
    <t>Rose intense</t>
  </si>
  <si>
    <t>rose intense</t>
  </si>
  <si>
    <t xml:space="preserve">SAUGE LONGISPICATA X FARINACEA </t>
  </si>
  <si>
    <t xml:space="preserve">bleu                          </t>
  </si>
  <si>
    <t>SAUGE PATENS Bleu gentiane</t>
  </si>
  <si>
    <t>SAUGE RUBILENS Ananas  rouge</t>
  </si>
  <si>
    <t>SAUGE SPLENDENS Dancing flame</t>
  </si>
  <si>
    <t xml:space="preserve">SCAEVOLA </t>
  </si>
  <si>
    <t>Crystal</t>
  </si>
  <si>
    <t>Pearl</t>
  </si>
  <si>
    <t>blanc                       new</t>
  </si>
  <si>
    <t>Saphira</t>
  </si>
  <si>
    <t>Topaz pink</t>
  </si>
  <si>
    <t>SEDUM Chocolat</t>
  </si>
  <si>
    <t>SEDUM Lemon ball</t>
  </si>
  <si>
    <t xml:space="preserve">vert pomme </t>
  </si>
  <si>
    <t xml:space="preserve">SEDUM Tricolor  </t>
  </si>
  <si>
    <t>vert blanc et rose</t>
  </si>
  <si>
    <t>SENECIO Variegata</t>
  </si>
  <si>
    <t>vert et jaune</t>
  </si>
  <si>
    <t>SOLANUM</t>
  </si>
  <si>
    <t>Jasminoïdes</t>
  </si>
  <si>
    <t>Rantonnetii</t>
  </si>
  <si>
    <t xml:space="preserve">STEVIA REBAUDIANA </t>
  </si>
  <si>
    <t>STIPA Pony tails</t>
  </si>
  <si>
    <t>Pheasant tails</t>
  </si>
  <si>
    <t>vert bronze</t>
  </si>
  <si>
    <t>STREPTOCARPUS Bleu</t>
  </si>
  <si>
    <t>TABAC Sylvestris blanc</t>
  </si>
  <si>
    <t xml:space="preserve">TABAC PERFUME (Nicotiana alata)                       </t>
  </si>
  <si>
    <t>Blue</t>
  </si>
  <si>
    <t>Lime</t>
  </si>
  <si>
    <t>Red</t>
  </si>
  <si>
    <t xml:space="preserve">TAGETES Lemonii          </t>
  </si>
  <si>
    <t>Tangerine Marigold</t>
  </si>
  <si>
    <t>THUNBERGIA ALATA</t>
  </si>
  <si>
    <t>African sunset</t>
  </si>
  <si>
    <t>Orange  beauty</t>
  </si>
  <si>
    <t>orange à œil noir</t>
  </si>
  <si>
    <t>Lemon</t>
  </si>
  <si>
    <t>jaune à œil noir</t>
  </si>
  <si>
    <t>TORELUS®</t>
  </si>
  <si>
    <t>Dark yellow</t>
  </si>
  <si>
    <t>Orange spicy</t>
  </si>
  <si>
    <t>TORENIA MOON®</t>
  </si>
  <si>
    <t>Blue moon</t>
  </si>
  <si>
    <t>Magenta moon</t>
  </si>
  <si>
    <t xml:space="preserve">magenta </t>
  </si>
  <si>
    <t>Yellow moon</t>
  </si>
  <si>
    <t xml:space="preserve">jaune </t>
  </si>
  <si>
    <t xml:space="preserve">BRACHYCOME </t>
  </si>
  <si>
    <t xml:space="preserve">Jumbo                     </t>
  </si>
  <si>
    <t>Multifida</t>
  </si>
  <si>
    <t>mauve à grosse fleur</t>
  </si>
  <si>
    <t xml:space="preserve">CALCEOLAIRE Golden mystery jaune  </t>
  </si>
  <si>
    <t>CAPUCINE</t>
  </si>
  <si>
    <t>Banana split</t>
  </si>
  <si>
    <t>Red wonder</t>
  </si>
  <si>
    <t xml:space="preserve">CARDON Cynara Cardunculus             </t>
  </si>
  <si>
    <t>CAREX Bronze form</t>
  </si>
  <si>
    <t>feuille bronze</t>
  </si>
  <si>
    <t>CELOSIE SPICATA Flamingo pourpre</t>
  </si>
  <si>
    <t>CENTRADENIA</t>
  </si>
  <si>
    <t>CHLOROPHYTUM</t>
  </si>
  <si>
    <t>CHOUX DECORATIFS</t>
  </si>
  <si>
    <t>Noir de Toscane</t>
  </si>
  <si>
    <t>Redbor</t>
  </si>
  <si>
    <t>CLEOME DE BOUTURE clio magenta</t>
  </si>
  <si>
    <t>CLEOME DE SEMIS</t>
  </si>
  <si>
    <t xml:space="preserve">Sparkler blanche </t>
  </si>
  <si>
    <t xml:space="preserve">Sparkler lavande </t>
  </si>
  <si>
    <t>violet clair</t>
  </si>
  <si>
    <t xml:space="preserve">Sparkler rose </t>
  </si>
  <si>
    <t>COLEUS</t>
  </si>
  <si>
    <t>noir intense</t>
  </si>
  <si>
    <t>Combat</t>
  </si>
  <si>
    <t>pourpre, jaune, vert</t>
  </si>
  <si>
    <t>Etna</t>
  </si>
  <si>
    <t>Noir</t>
  </si>
  <si>
    <t>Kong mosaic</t>
  </si>
  <si>
    <t>vert,rouge et jaune</t>
  </si>
  <si>
    <t>Mission gem</t>
  </si>
  <si>
    <t>pourpre,vert, rose</t>
  </si>
  <si>
    <t>Or des Pyrénées</t>
  </si>
  <si>
    <t>vert-jaune</t>
  </si>
  <si>
    <t>Pineapplette red</t>
  </si>
  <si>
    <t>Star Pride</t>
  </si>
  <si>
    <t>CONVOLVULUS SABATIUS Compact Bleu foncé</t>
  </si>
  <si>
    <t>COREOPSIS GRANDIFLORA Early sunrise jaune d'or</t>
  </si>
  <si>
    <t>Sunfire</t>
  </si>
  <si>
    <t>COSMOS SONATA</t>
  </si>
  <si>
    <t>blanc pur</t>
  </si>
  <si>
    <t>rose clair</t>
  </si>
  <si>
    <t>Carmin</t>
  </si>
  <si>
    <t>rouge carmin</t>
  </si>
  <si>
    <t>COSMOS ATROSANGUINEUS Chocolat</t>
  </si>
  <si>
    <t>CUPHEA HYSSOPIFOLIA Lilas</t>
  </si>
  <si>
    <t>CUPHEA IGNEA Magine orange</t>
  </si>
  <si>
    <t>CUPHEA LLAVEA Tiny winnie rouge</t>
  </si>
  <si>
    <t xml:space="preserve">DAHLIA DAHLIETTA® ET LABELLA® MEDIO    </t>
  </si>
  <si>
    <t xml:space="preserve">Becky (surprise) </t>
  </si>
  <si>
    <t>bicolore violet blanc</t>
  </si>
  <si>
    <t xml:space="preserve">Blanca (select) </t>
  </si>
  <si>
    <t>Fun crimson picotee</t>
  </si>
  <si>
    <t>Fun red picotee</t>
  </si>
  <si>
    <t>Fun yellow picotee</t>
  </si>
  <si>
    <t xml:space="preserve">Kelly (surprise) </t>
  </si>
  <si>
    <t>orange mouchete</t>
  </si>
  <si>
    <t>Louise</t>
  </si>
  <si>
    <t xml:space="preserve">Margaret (select) </t>
  </si>
  <si>
    <t>Marissa (surprise)</t>
  </si>
  <si>
    <t xml:space="preserve">jaune et rouge  </t>
  </si>
  <si>
    <t xml:space="preserve">Patty (select) </t>
  </si>
  <si>
    <t>Paula (surprise)</t>
  </si>
  <si>
    <t>rose mouchete</t>
  </si>
  <si>
    <t xml:space="preserve">Tessy (select) </t>
  </si>
  <si>
    <t xml:space="preserve">DAHLIA MYSTIC®                     </t>
  </si>
  <si>
    <t>Dreamer</t>
  </si>
  <si>
    <t>Enchantment</t>
  </si>
  <si>
    <t>Haze</t>
  </si>
  <si>
    <t>Illusion</t>
  </si>
  <si>
    <t>DIASCIA</t>
  </si>
  <si>
    <t>Daantje blanc</t>
  </si>
  <si>
    <t>Jochie rouge</t>
  </si>
  <si>
    <t>Rose XXL</t>
  </si>
  <si>
    <t>Salmon XXL</t>
  </si>
  <si>
    <t xml:space="preserve">DIASCIA Sundiascia rose pink                 </t>
  </si>
  <si>
    <t>DIANTHUS Gardenpink</t>
  </si>
  <si>
    <t>DICHONDRA Silver falls</t>
  </si>
  <si>
    <t>feuilles argentées</t>
  </si>
  <si>
    <t>DIPLADENIA DIAMANTINA® Jade red    new</t>
  </si>
  <si>
    <t>DIPLADENIA SANDERI  Blanc</t>
  </si>
  <si>
    <t>DIPLADENIA SANDERI  rose</t>
  </si>
  <si>
    <t xml:space="preserve">EUPHORBE Summer snow  </t>
  </si>
  <si>
    <t xml:space="preserve"> CHOU Reflex</t>
  </si>
  <si>
    <t xml:space="preserve">  </t>
  </si>
  <si>
    <t>IPOMEE BATATAS</t>
  </si>
  <si>
    <t>feuille vert brun découpée</t>
  </si>
  <si>
    <t>Black heart</t>
  </si>
  <si>
    <t>f. pourpre en forme de cœur</t>
  </si>
  <si>
    <t>Blacky</t>
  </si>
  <si>
    <t>f. pourpre découpé</t>
  </si>
  <si>
    <t>Bronze</t>
  </si>
  <si>
    <t xml:space="preserve">feuillage bronze </t>
  </si>
  <si>
    <t>Marguerite compact</t>
  </si>
  <si>
    <t>f. vert jaune en forme de cœur</t>
  </si>
  <si>
    <t>Terrace lime ou marguerite</t>
  </si>
  <si>
    <t>feuillage vert jaune</t>
  </si>
  <si>
    <t>Tricolor</t>
  </si>
  <si>
    <t xml:space="preserve">feuillage tricolore </t>
  </si>
  <si>
    <t>IPOMEE GRIMPANTE</t>
  </si>
  <si>
    <t>Bleue</t>
  </si>
  <si>
    <t>bleue cœur blanc</t>
  </si>
  <si>
    <t>Cameo elegance</t>
  </si>
  <si>
    <t>feuille verte et blanche</t>
  </si>
  <si>
    <t>ISOTOMA Fluviatilis</t>
  </si>
  <si>
    <t>Avant-garde Blanc</t>
  </si>
  <si>
    <t>Avant-garde Rose</t>
  </si>
  <si>
    <t>Pop n'fizz dark pink</t>
  </si>
  <si>
    <t>Pop n'fizz Glowing purple</t>
  </si>
  <si>
    <t>bleu                                     new</t>
  </si>
  <si>
    <t>LAMIUM Hermans pride</t>
  </si>
  <si>
    <t>feuillage vert et argenté</t>
  </si>
  <si>
    <t>LANTANA CAMARA</t>
  </si>
  <si>
    <t>Colibri</t>
  </si>
  <si>
    <t>Goldsonne</t>
  </si>
  <si>
    <t>Ingelsheim</t>
  </si>
  <si>
    <t>carmin et jaune</t>
  </si>
  <si>
    <t>Ortenburg castle</t>
  </si>
  <si>
    <t>orange, jaune</t>
  </si>
  <si>
    <t>Professeur Raoux</t>
  </si>
  <si>
    <t>rouge feu</t>
  </si>
  <si>
    <t>Rouge de Corse</t>
  </si>
  <si>
    <t>Snow white</t>
  </si>
  <si>
    <t>Sonja</t>
  </si>
  <si>
    <t>LANTANA MONTEVIDENSIS</t>
  </si>
  <si>
    <t>jaune rampant</t>
  </si>
  <si>
    <t>LAVATERE Bredon springs</t>
  </si>
  <si>
    <t>LAVATERE Rosea</t>
  </si>
  <si>
    <t>LEONOTIS Orange</t>
  </si>
  <si>
    <t>LOBELIA RICHARDII</t>
  </si>
  <si>
    <t xml:space="preserve">Angel dark blue  </t>
  </si>
  <si>
    <t xml:space="preserve">bleu </t>
  </si>
  <si>
    <t xml:space="preserve">Angel white             </t>
  </si>
  <si>
    <t xml:space="preserve">Suntropics dark blue  </t>
  </si>
  <si>
    <t xml:space="preserve">Suntropics lavender  </t>
  </si>
  <si>
    <t>Suntropics white improved</t>
  </si>
  <si>
    <t>LOBELIA SPECIOSA</t>
  </si>
  <si>
    <t>Fan bleu</t>
  </si>
  <si>
    <t>Fan rouge</t>
  </si>
  <si>
    <t xml:space="preserve">Fan saumon   </t>
  </si>
  <si>
    <t>LOBULARIA</t>
  </si>
  <si>
    <t>Purple stream</t>
  </si>
  <si>
    <t>White stream</t>
  </si>
  <si>
    <t xml:space="preserve">blanc           </t>
  </si>
  <si>
    <t>LOFOS Compact pink</t>
  </si>
  <si>
    <t>lie de vin</t>
  </si>
  <si>
    <t>LOTUS Gold flash</t>
  </si>
  <si>
    <t>or et jaune</t>
  </si>
  <si>
    <t>LOTUS Rouge</t>
  </si>
  <si>
    <t>LYSIMACHIA CONGESTIFOLIA jaune</t>
  </si>
  <si>
    <t xml:space="preserve">LYSIMACHIA Midnight sun </t>
  </si>
  <si>
    <t xml:space="preserve">jaune f. chocolat    </t>
  </si>
  <si>
    <t>LYSIMACHIA NUMMULARIA Goldilocks</t>
  </si>
  <si>
    <t>MILLET Purple majesty</t>
  </si>
  <si>
    <t>feuille pourpre foncé</t>
  </si>
  <si>
    <t>Jade Princess</t>
  </si>
  <si>
    <t>vert anis</t>
  </si>
  <si>
    <t>MIMULUS AURIANTIACUS</t>
  </si>
  <si>
    <t xml:space="preserve">MINA LOBATA </t>
  </si>
  <si>
    <t>Jaune et rouge</t>
  </si>
  <si>
    <t>MUEHLENBECKIA Sealand compact</t>
  </si>
  <si>
    <t>MUFLIER DAZZLING LIPS</t>
  </si>
  <si>
    <t>Angel spice</t>
  </si>
  <si>
    <t>Berry nugget</t>
  </si>
  <si>
    <t>Peach paradise</t>
  </si>
  <si>
    <t>orange et jaune</t>
  </si>
  <si>
    <t>Purple pearl</t>
  </si>
  <si>
    <t>Rose petal</t>
  </si>
  <si>
    <t>rose et blanc</t>
  </si>
  <si>
    <t>Yellow shine</t>
  </si>
  <si>
    <t xml:space="preserve">Variés </t>
  </si>
  <si>
    <t>Pink doll</t>
  </si>
  <si>
    <t>rose à œil                new</t>
  </si>
  <si>
    <t>Pumpkin spice</t>
  </si>
  <si>
    <t>orange                     new</t>
  </si>
  <si>
    <t>Purple rain</t>
  </si>
  <si>
    <t>Red lips</t>
  </si>
  <si>
    <t>rouge                      new</t>
  </si>
  <si>
    <t>Tiger eye</t>
  </si>
  <si>
    <t xml:space="preserve">PETUNIA RETOMBANT CALIBRACHOA CHAMELEON  </t>
  </si>
  <si>
    <t>Double pink yellow</t>
  </si>
  <si>
    <t>Pink passion</t>
  </si>
  <si>
    <t>Sunshine berry</t>
  </si>
  <si>
    <t>PETUNIA RETOMBANT SURFINIA®</t>
  </si>
  <si>
    <t>Blue topaz</t>
  </si>
  <si>
    <t>Blue vein</t>
  </si>
  <si>
    <t>bleu veiné</t>
  </si>
  <si>
    <t>bourgogne</t>
  </si>
  <si>
    <t>Deep red</t>
  </si>
  <si>
    <t>Giant blue</t>
  </si>
  <si>
    <t>bleu grosse fleur</t>
  </si>
  <si>
    <t>Giant purple</t>
  </si>
  <si>
    <t>pourpre, géant</t>
  </si>
  <si>
    <t>Giant purple Picotee</t>
  </si>
  <si>
    <t>pourpre à liseré blanc</t>
  </si>
  <si>
    <t>Heavenly Blue</t>
  </si>
  <si>
    <t>Hot pink</t>
  </si>
  <si>
    <t>rose  foncé</t>
  </si>
  <si>
    <t>Hot red</t>
  </si>
  <si>
    <t>rouge intense</t>
  </si>
  <si>
    <t>Pastel 2000</t>
  </si>
  <si>
    <t xml:space="preserve">rose  </t>
  </si>
  <si>
    <t>Patio red</t>
  </si>
  <si>
    <t>Picotee blue</t>
  </si>
  <si>
    <t>bleu liseré blanc</t>
  </si>
  <si>
    <t>Pink mini 2000</t>
  </si>
  <si>
    <t>rose veiné</t>
  </si>
  <si>
    <t>Purple</t>
  </si>
  <si>
    <t xml:space="preserve">pourpre  </t>
  </si>
  <si>
    <t xml:space="preserve">Purple vein compact </t>
  </si>
  <si>
    <t xml:space="preserve">pourpre veiné        </t>
  </si>
  <si>
    <t>Rose vein</t>
  </si>
  <si>
    <t>rose clair veiné</t>
  </si>
  <si>
    <t>Sky blue</t>
  </si>
  <si>
    <t>bleu ciel</t>
  </si>
  <si>
    <t xml:space="preserve">Snow                      </t>
  </si>
  <si>
    <t xml:space="preserve">Yellow     </t>
  </si>
  <si>
    <t>jaune vif veiné</t>
  </si>
  <si>
    <t>Violet 06</t>
  </si>
  <si>
    <t>SURFINIA® REPENS</t>
  </si>
  <si>
    <t>Repens Velvet</t>
  </si>
  <si>
    <t>rougz velours</t>
  </si>
  <si>
    <t>SURFINIA® DOUBLE</t>
  </si>
  <si>
    <t>Double blue star</t>
  </si>
  <si>
    <t>Double lilac</t>
  </si>
  <si>
    <t>lilas</t>
  </si>
  <si>
    <t>Double large pink</t>
  </si>
  <si>
    <t>Double purple</t>
  </si>
  <si>
    <t>Double red</t>
  </si>
  <si>
    <t>Double white</t>
  </si>
  <si>
    <t>crème</t>
  </si>
  <si>
    <t>PHYGELIUS (Fuchsia du cap)</t>
  </si>
  <si>
    <t>Crème</t>
  </si>
  <si>
    <t xml:space="preserve">orange </t>
  </si>
  <si>
    <t>PLECTRANTHUS</t>
  </si>
  <si>
    <t>Argenteus silver foil</t>
  </si>
  <si>
    <t>gris argenté</t>
  </si>
  <si>
    <t xml:space="preserve">Mona lavander </t>
  </si>
  <si>
    <t>pourpre fleur bleue lavande</t>
  </si>
  <si>
    <t>Purpurea nico</t>
  </si>
  <si>
    <t xml:space="preserve">pourpre </t>
  </si>
  <si>
    <t>PLUMBAGO AURICULATA</t>
  </si>
  <si>
    <t xml:space="preserve">Bleu </t>
  </si>
  <si>
    <t xml:space="preserve">POIREE A CARDE COLOREE </t>
  </si>
  <si>
    <t>PORTULACA</t>
  </si>
  <si>
    <t>Duet Rose</t>
  </si>
  <si>
    <t>Bicolore jaune et rose</t>
  </si>
  <si>
    <t>Samba</t>
  </si>
  <si>
    <t>fuchsia vif</t>
  </si>
  <si>
    <t>PSEUDERANTHEMUM Rubrum</t>
  </si>
  <si>
    <t>RICIN Carmencita</t>
  </si>
  <si>
    <t xml:space="preserve"> </t>
  </si>
  <si>
    <t>PETUNIA RETOMBANT CALIBRACHOA CALISTATIC</t>
  </si>
  <si>
    <t>VENIDIUM ARCTOTIS</t>
  </si>
  <si>
    <t xml:space="preserve">Flame </t>
  </si>
  <si>
    <t>orange saumon</t>
  </si>
  <si>
    <t>Killerton red</t>
  </si>
  <si>
    <t>rouge brique</t>
  </si>
  <si>
    <t>Tangerine</t>
  </si>
  <si>
    <t>Wine</t>
  </si>
  <si>
    <t>VERVEINE BONARIENSIS</t>
  </si>
  <si>
    <t>bleu violet</t>
  </si>
  <si>
    <t>VERVEINE BONARIENSIS Lollipop</t>
  </si>
  <si>
    <t>Rigida Polaris</t>
  </si>
  <si>
    <t>bleu clair</t>
  </si>
  <si>
    <t>Venosa</t>
  </si>
  <si>
    <t>bleu violet foncé</t>
  </si>
  <si>
    <t>VERVEINE VIVACE CLASSIQUE</t>
  </si>
  <si>
    <t xml:space="preserve">Bleu  </t>
  </si>
  <si>
    <t>Cléopatre blanc</t>
  </si>
  <si>
    <t>Cléopatre saumon</t>
  </si>
  <si>
    <t>Scarlett</t>
  </si>
  <si>
    <t>VERVEINE TAPIEN®</t>
  </si>
  <si>
    <t>Tapien® compact velvet</t>
  </si>
  <si>
    <t>Tapien® saumon</t>
  </si>
  <si>
    <t>Tapien® sky blue</t>
  </si>
  <si>
    <t>Tapien® violet</t>
  </si>
  <si>
    <t>VERVEINE TEMARI®</t>
  </si>
  <si>
    <t>Temari® blanche</t>
  </si>
  <si>
    <t>Temari® bleue</t>
  </si>
  <si>
    <t>Temari® blue violet</t>
  </si>
  <si>
    <t>Temari® burgundy</t>
  </si>
  <si>
    <t xml:space="preserve">Temari® coral pink </t>
  </si>
  <si>
    <t>Temari® neon red</t>
  </si>
  <si>
    <t>Temari® peaches and creme  pèche</t>
  </si>
  <si>
    <t>Temari®  red 06</t>
  </si>
  <si>
    <t>Temari® variées</t>
  </si>
  <si>
    <t xml:space="preserve">VERVEINE ESTRELLA® </t>
  </si>
  <si>
    <t>Blue berry</t>
  </si>
  <si>
    <t>bleu                  new</t>
  </si>
  <si>
    <t>Dark purple</t>
  </si>
  <si>
    <t>pourpre              new</t>
  </si>
  <si>
    <t>Hurricane blue</t>
  </si>
  <si>
    <t>bleu et blanc        new</t>
  </si>
  <si>
    <t>Hurricane hot pink</t>
  </si>
  <si>
    <t>Hurricane purple blue</t>
  </si>
  <si>
    <t>pourpre et blanc    new</t>
  </si>
  <si>
    <t>Hurricane red</t>
  </si>
  <si>
    <t>rouge et blanc      new</t>
  </si>
  <si>
    <t xml:space="preserve">Merlot  </t>
  </si>
  <si>
    <t>lie de vin               new</t>
  </si>
  <si>
    <t xml:space="preserve">Merlot star                   </t>
  </si>
  <si>
    <t>étoilé violet et blanc</t>
  </si>
  <si>
    <t>Peach</t>
  </si>
  <si>
    <t>pêche                 new</t>
  </si>
  <si>
    <t>Pink ballet</t>
  </si>
  <si>
    <t xml:space="preserve">rose et rose clair  </t>
  </si>
  <si>
    <t xml:space="preserve">Pink star                   </t>
  </si>
  <si>
    <t xml:space="preserve">étoilé rose et blanc </t>
  </si>
  <si>
    <t>rouge                  new</t>
  </si>
  <si>
    <t xml:space="preserve">Voodoo star         </t>
  </si>
  <si>
    <t xml:space="preserve">étoilé rouge et blanc </t>
  </si>
  <si>
    <t>blanc                  new</t>
  </si>
  <si>
    <t>VERVEINE Variées</t>
  </si>
  <si>
    <t>ZINNIA</t>
  </si>
  <si>
    <t>Profusion blanc</t>
  </si>
  <si>
    <t>Profusion cherry</t>
  </si>
  <si>
    <t>cerise</t>
  </si>
  <si>
    <t>Profusion fire</t>
  </si>
  <si>
    <t>Profusion orange</t>
  </si>
  <si>
    <t>Profusion rose</t>
  </si>
  <si>
    <t>Profusion yellow</t>
  </si>
  <si>
    <t>jaune citron</t>
  </si>
  <si>
    <t>Profusion Variés</t>
  </si>
  <si>
    <t>Magellan Variés</t>
  </si>
  <si>
    <t>DISPONIBLE SEMAINE 9-2016</t>
  </si>
  <si>
    <t>MOTTE 7</t>
  </si>
  <si>
    <t>MOTTE7</t>
  </si>
  <si>
    <t>Mosaïc pink</t>
  </si>
  <si>
    <t>Mosaïc red</t>
  </si>
  <si>
    <t>Doblino® variés</t>
  </si>
  <si>
    <t>Pellino® rose bicolore</t>
  </si>
  <si>
    <t>Fireworks scarlet</t>
  </si>
  <si>
    <t xml:space="preserve">TOTAL GERANIUMS : </t>
  </si>
  <si>
    <t>Angels perfume</t>
  </si>
  <si>
    <t xml:space="preserve">GERANIUM ZELLINO </t>
  </si>
  <si>
    <t>Zellino® cerise</t>
  </si>
  <si>
    <t>Zellino® framboise</t>
  </si>
  <si>
    <t>Zellino® mauve</t>
  </si>
  <si>
    <t>mauve clair à œil</t>
  </si>
  <si>
    <t>Zellino® rose à macule</t>
  </si>
  <si>
    <t>rose œil foncé</t>
  </si>
  <si>
    <t>Zellino® rose fluo</t>
  </si>
  <si>
    <t>rose vif foncé</t>
  </si>
  <si>
    <t>Zellino® saumon</t>
  </si>
  <si>
    <t>rose saumon</t>
  </si>
  <si>
    <t>Zellino® variés</t>
  </si>
  <si>
    <t>TOTAL GERANIUM ZELLINO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</si>
</sst>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Gill Sans MT Ext Condensed Bold"/>
      <family val="2"/>
    </font>
    <font>
      <b/>
      <sz val="7"/>
      <name val="Arial"/>
      <family val="2"/>
    </font>
    <font>
      <sz val="10"/>
      <name val="Comic Sans MS"/>
      <family val="4"/>
    </font>
    <font>
      <sz val="11"/>
      <name val="Gill Sans MT Ext Condensed Bold"/>
      <family val="2"/>
    </font>
    <font>
      <b/>
      <sz val="12"/>
      <name val="Arial"/>
      <family val="2"/>
    </font>
    <font>
      <sz val="6"/>
      <name val="Times New Roman"/>
      <family val="1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sz val="11"/>
      <color indexed="22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u val="single"/>
      <sz val="10"/>
      <color theme="10"/>
      <name val="Arial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CC0000"/>
      <name val="Calibri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CC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BFDF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/>
      <right style="hair"/>
      <top style="hair"/>
      <bottom/>
    </border>
    <border>
      <left style="medium"/>
      <right style="hair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medium"/>
      <top style="hair"/>
      <bottom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thin"/>
    </border>
    <border>
      <left/>
      <right style="medium"/>
      <top style="thin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/>
      <bottom style="hair"/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medium"/>
      <right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medium"/>
      <bottom style="thin"/>
    </border>
    <border>
      <left style="hair"/>
      <right>
        <color indexed="63"/>
      </right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hair"/>
      <right/>
      <top style="thin"/>
      <bottom style="hair"/>
    </border>
    <border>
      <left style="medium"/>
      <right style="hair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medium"/>
      <bottom style="medium"/>
    </border>
    <border>
      <left style="thin"/>
      <right style="hair"/>
      <top style="hair"/>
      <bottom/>
    </border>
    <border>
      <left/>
      <right/>
      <top style="thin"/>
      <bottom style="hair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687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9" fontId="69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0" fillId="0" borderId="0" xfId="0" applyFont="1" applyAlignment="1">
      <alignment horizontal="justify"/>
    </xf>
    <xf numFmtId="0" fontId="72" fillId="0" borderId="0" xfId="0" applyFont="1" applyAlignment="1">
      <alignment/>
    </xf>
    <xf numFmtId="0" fontId="72" fillId="0" borderId="0" xfId="0" applyFont="1" applyAlignment="1">
      <alignment horizontal="justify"/>
    </xf>
    <xf numFmtId="0" fontId="73" fillId="0" borderId="0" xfId="44" applyFont="1" applyAlignment="1" applyProtection="1">
      <alignment/>
      <protection/>
    </xf>
    <xf numFmtId="0" fontId="74" fillId="0" borderId="0" xfId="44" applyFont="1" applyAlignment="1" applyProtection="1">
      <alignment/>
      <protection/>
    </xf>
    <xf numFmtId="9" fontId="69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19" fillId="0" borderId="0" xfId="44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18" fillId="0" borderId="0" xfId="0" applyFont="1" applyAlignment="1" applyProtection="1">
      <alignment/>
      <protection locked="0"/>
    </xf>
    <xf numFmtId="0" fontId="19" fillId="0" borderId="0" xfId="44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33" borderId="0" xfId="44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 locked="0"/>
    </xf>
    <xf numFmtId="0" fontId="7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/>
    </xf>
    <xf numFmtId="0" fontId="2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45" applyFont="1" applyAlignment="1" applyProtection="1">
      <alignment horizontal="left"/>
      <protection locked="0"/>
    </xf>
    <xf numFmtId="3" fontId="12" fillId="0" borderId="12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78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78" fillId="0" borderId="17" xfId="0" applyFont="1" applyFill="1" applyBorder="1" applyAlignment="1">
      <alignment horizontal="left"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vertical="center"/>
    </xf>
    <xf numFmtId="0" fontId="3" fillId="16" borderId="20" xfId="0" applyFont="1" applyFill="1" applyBorder="1" applyAlignment="1">
      <alignment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vertical="center"/>
    </xf>
    <xf numFmtId="0" fontId="12" fillId="4" borderId="24" xfId="0" applyFont="1" applyFill="1" applyBorder="1" applyAlignment="1">
      <alignment vertical="center"/>
    </xf>
    <xf numFmtId="0" fontId="23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3" fontId="12" fillId="34" borderId="1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3" fontId="12" fillId="34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12" fillId="7" borderId="18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/>
    </xf>
    <xf numFmtId="3" fontId="12" fillId="34" borderId="26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79" fillId="0" borderId="30" xfId="0" applyFont="1" applyFill="1" applyBorder="1" applyAlignment="1">
      <alignment/>
    </xf>
    <xf numFmtId="0" fontId="79" fillId="0" borderId="31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79" fillId="0" borderId="32" xfId="0" applyFont="1" applyFill="1" applyBorder="1" applyAlignment="1">
      <alignment/>
    </xf>
    <xf numFmtId="0" fontId="79" fillId="0" borderId="13" xfId="0" applyFont="1" applyFill="1" applyBorder="1" applyAlignment="1">
      <alignment/>
    </xf>
    <xf numFmtId="0" fontId="79" fillId="0" borderId="14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79" fillId="0" borderId="1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3" fillId="16" borderId="19" xfId="0" applyFont="1" applyFill="1" applyBorder="1" applyAlignment="1">
      <alignment vertical="center"/>
    </xf>
    <xf numFmtId="0" fontId="3" fillId="16" borderId="20" xfId="0" applyFont="1" applyFill="1" applyBorder="1" applyAlignment="1">
      <alignment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vertical="center"/>
    </xf>
    <xf numFmtId="0" fontId="12" fillId="4" borderId="24" xfId="0" applyFont="1" applyFill="1" applyBorder="1" applyAlignment="1">
      <alignment vertical="center"/>
    </xf>
    <xf numFmtId="3" fontId="80" fillId="4" borderId="23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23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3" fontId="12" fillId="34" borderId="1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3" fontId="12" fillId="34" borderId="39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7" borderId="39" xfId="0" applyFont="1" applyFill="1" applyBorder="1" applyAlignment="1">
      <alignment vertical="center"/>
    </xf>
    <xf numFmtId="0" fontId="12" fillId="7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9" fillId="33" borderId="42" xfId="0" applyFont="1" applyFill="1" applyBorder="1" applyAlignment="1">
      <alignment/>
    </xf>
    <xf numFmtId="3" fontId="12" fillId="33" borderId="42" xfId="0" applyNumberFormat="1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vertical="center"/>
    </xf>
    <xf numFmtId="0" fontId="12" fillId="33" borderId="43" xfId="0" applyFont="1" applyFill="1" applyBorder="1" applyAlignment="1">
      <alignment vertical="center"/>
    </xf>
    <xf numFmtId="0" fontId="3" fillId="4" borderId="44" xfId="0" applyFont="1" applyFill="1" applyBorder="1" applyAlignment="1">
      <alignment vertical="center"/>
    </xf>
    <xf numFmtId="0" fontId="3" fillId="4" borderId="45" xfId="0" applyFont="1" applyFill="1" applyBorder="1" applyAlignment="1">
      <alignment vertical="center"/>
    </xf>
    <xf numFmtId="3" fontId="80" fillId="4" borderId="45" xfId="0" applyNumberFormat="1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vertical="center"/>
    </xf>
    <xf numFmtId="0" fontId="12" fillId="4" borderId="46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3" fontId="12" fillId="34" borderId="47" xfId="0" applyNumberFormat="1" applyFont="1" applyFill="1" applyBorder="1" applyAlignment="1">
      <alignment horizontal="center" vertical="center"/>
    </xf>
    <xf numFmtId="3" fontId="12" fillId="33" borderId="35" xfId="0" applyNumberFormat="1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vertical="center"/>
    </xf>
    <xf numFmtId="0" fontId="12" fillId="7" borderId="48" xfId="0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49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0" fontId="12" fillId="33" borderId="40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/>
    </xf>
    <xf numFmtId="3" fontId="12" fillId="33" borderId="45" xfId="0" applyNumberFormat="1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vertical="center"/>
    </xf>
    <xf numFmtId="0" fontId="12" fillId="33" borderId="4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3" fontId="12" fillId="34" borderId="18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7" borderId="18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/>
    </xf>
    <xf numFmtId="0" fontId="12" fillId="33" borderId="46" xfId="0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11" fillId="4" borderId="25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2" fillId="7" borderId="50" xfId="0" applyFont="1" applyFill="1" applyBorder="1" applyAlignment="1">
      <alignment vertical="center"/>
    </xf>
    <xf numFmtId="0" fontId="12" fillId="7" borderId="51" xfId="0" applyFont="1" applyFill="1" applyBorder="1" applyAlignment="1">
      <alignment vertical="center"/>
    </xf>
    <xf numFmtId="3" fontId="12" fillId="34" borderId="50" xfId="0" applyNumberFormat="1" applyFont="1" applyFill="1" applyBorder="1" applyAlignment="1">
      <alignment horizontal="center" vertical="center"/>
    </xf>
    <xf numFmtId="3" fontId="12" fillId="0" borderId="5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25" xfId="0" applyFont="1" applyFill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3" fillId="16" borderId="19" xfId="0" applyFont="1" applyFill="1" applyBorder="1" applyAlignment="1">
      <alignment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3" fillId="16" borderId="52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2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9" fillId="0" borderId="14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12" fillId="34" borderId="18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right" vertical="center"/>
    </xf>
    <xf numFmtId="0" fontId="12" fillId="7" borderId="12" xfId="0" applyFont="1" applyFill="1" applyBorder="1" applyAlignment="1">
      <alignment horizontal="right" vertical="center"/>
    </xf>
    <xf numFmtId="0" fontId="7" fillId="0" borderId="37" xfId="0" applyFont="1" applyBorder="1" applyAlignment="1">
      <alignment/>
    </xf>
    <xf numFmtId="0" fontId="7" fillId="35" borderId="25" xfId="0" applyFont="1" applyFill="1" applyBorder="1" applyAlignment="1">
      <alignment/>
    </xf>
    <xf numFmtId="0" fontId="79" fillId="0" borderId="14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3" fillId="16" borderId="19" xfId="0" applyFont="1" applyFill="1" applyBorder="1" applyAlignment="1">
      <alignment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3" fillId="16" borderId="52" xfId="0" applyFont="1" applyFill="1" applyBorder="1" applyAlignment="1">
      <alignment vertical="center"/>
    </xf>
    <xf numFmtId="0" fontId="12" fillId="7" borderId="15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12" fillId="7" borderId="15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horizontal="right" vertical="center"/>
    </xf>
    <xf numFmtId="0" fontId="12" fillId="7" borderId="12" xfId="0" applyFont="1" applyFill="1" applyBorder="1" applyAlignment="1">
      <alignment horizontal="right" vertical="center"/>
    </xf>
    <xf numFmtId="0" fontId="4" fillId="0" borderId="34" xfId="0" applyFont="1" applyBorder="1" applyAlignment="1">
      <alignment/>
    </xf>
    <xf numFmtId="0" fontId="6" fillId="33" borderId="25" xfId="0" applyFont="1" applyFill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7" borderId="50" xfId="0" applyFont="1" applyFill="1" applyBorder="1" applyAlignment="1">
      <alignment horizontal="left" vertical="center"/>
    </xf>
    <xf numFmtId="0" fontId="12" fillId="7" borderId="5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4" fillId="36" borderId="53" xfId="0" applyFont="1" applyFill="1" applyBorder="1" applyAlignment="1">
      <alignment horizontal="left" vertical="center"/>
    </xf>
    <xf numFmtId="0" fontId="78" fillId="36" borderId="1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78" fillId="36" borderId="16" xfId="0" applyFont="1" applyFill="1" applyBorder="1" applyAlignment="1">
      <alignment horizontal="left" vertical="center"/>
    </xf>
    <xf numFmtId="0" fontId="12" fillId="7" borderId="18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3" fillId="16" borderId="19" xfId="0" applyFont="1" applyFill="1" applyBorder="1" applyAlignment="1">
      <alignment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center" vertical="center"/>
    </xf>
    <xf numFmtId="0" fontId="3" fillId="16" borderId="52" xfId="0" applyFont="1" applyFill="1" applyBorder="1" applyAlignment="1">
      <alignment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0" fontId="78" fillId="0" borderId="13" xfId="0" applyFont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79" fillId="0" borderId="13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12" fillId="7" borderId="18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vertical="center"/>
    </xf>
    <xf numFmtId="0" fontId="12" fillId="7" borderId="48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center" vertical="center"/>
    </xf>
    <xf numFmtId="0" fontId="3" fillId="16" borderId="52" xfId="0" applyFont="1" applyFill="1" applyBorder="1" applyAlignment="1">
      <alignment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12" fillId="34" borderId="18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16" borderId="58" xfId="0" applyFont="1" applyFill="1" applyBorder="1" applyAlignment="1">
      <alignment horizontal="center" vertical="center"/>
    </xf>
    <xf numFmtId="0" fontId="16" fillId="16" borderId="5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1" fillId="33" borderId="34" xfId="0" applyFont="1" applyFill="1" applyBorder="1" applyAlignment="1">
      <alignment horizontal="left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vertical="center"/>
    </xf>
    <xf numFmtId="0" fontId="12" fillId="33" borderId="55" xfId="0" applyFont="1" applyFill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8" fillId="33" borderId="15" xfId="0" applyFont="1" applyFill="1" applyBorder="1" applyAlignment="1">
      <alignment horizontal="left" vertical="center"/>
    </xf>
    <xf numFmtId="0" fontId="0" fillId="0" borderId="53" xfId="0" applyBorder="1" applyAlignment="1">
      <alignment/>
    </xf>
    <xf numFmtId="0" fontId="2" fillId="0" borderId="53" xfId="0" applyFont="1" applyBorder="1" applyAlignment="1">
      <alignment/>
    </xf>
    <xf numFmtId="0" fontId="4" fillId="0" borderId="32" xfId="0" applyFont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left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12" fillId="33" borderId="50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12" fillId="7" borderId="51" xfId="0" applyFont="1" applyFill="1" applyBorder="1" applyAlignment="1">
      <alignment vertical="center"/>
    </xf>
    <xf numFmtId="0" fontId="12" fillId="33" borderId="2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5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66" xfId="0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37" borderId="44" xfId="0" applyFont="1" applyFill="1" applyBorder="1" applyAlignment="1">
      <alignment vertical="center"/>
    </xf>
    <xf numFmtId="0" fontId="3" fillId="37" borderId="45" xfId="0" applyFont="1" applyFill="1" applyBorder="1" applyAlignment="1">
      <alignment vertical="center"/>
    </xf>
    <xf numFmtId="0" fontId="2" fillId="38" borderId="15" xfId="0" applyFont="1" applyFill="1" applyBorder="1" applyAlignment="1">
      <alignment horizontal="left" vertical="center"/>
    </xf>
    <xf numFmtId="0" fontId="2" fillId="38" borderId="68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vertical="center"/>
    </xf>
    <xf numFmtId="0" fontId="2" fillId="39" borderId="12" xfId="0" applyFont="1" applyFill="1" applyBorder="1" applyAlignment="1">
      <alignment vertical="center"/>
    </xf>
    <xf numFmtId="0" fontId="2" fillId="38" borderId="69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vertical="center"/>
    </xf>
    <xf numFmtId="0" fontId="2" fillId="39" borderId="18" xfId="0" applyFont="1" applyFill="1" applyBorder="1" applyAlignment="1">
      <alignment vertical="center"/>
    </xf>
    <xf numFmtId="0" fontId="2" fillId="39" borderId="26" xfId="0" applyFont="1" applyFill="1" applyBorder="1" applyAlignment="1">
      <alignment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8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3" fillId="37" borderId="73" xfId="0" applyFont="1" applyFill="1" applyBorder="1" applyAlignment="1">
      <alignment vertical="center"/>
    </xf>
    <xf numFmtId="0" fontId="2" fillId="38" borderId="74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center" vertical="center"/>
    </xf>
    <xf numFmtId="0" fontId="2" fillId="40" borderId="68" xfId="0" applyFont="1" applyFill="1" applyBorder="1" applyAlignment="1">
      <alignment horizontal="center" vertical="center"/>
    </xf>
    <xf numFmtId="0" fontId="2" fillId="38" borderId="62" xfId="0" applyFont="1" applyFill="1" applyBorder="1" applyAlignment="1">
      <alignment horizontal="left" vertical="center"/>
    </xf>
    <xf numFmtId="0" fontId="2" fillId="38" borderId="75" xfId="0" applyFont="1" applyFill="1" applyBorder="1" applyAlignment="1">
      <alignment horizontal="left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2" fillId="40" borderId="18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/>
    </xf>
    <xf numFmtId="0" fontId="2" fillId="38" borderId="71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/>
    </xf>
    <xf numFmtId="0" fontId="3" fillId="37" borderId="66" xfId="0" applyFont="1" applyFill="1" applyBorder="1" applyAlignment="1">
      <alignment vertical="center"/>
    </xf>
    <xf numFmtId="0" fontId="3" fillId="37" borderId="67" xfId="0" applyFont="1" applyFill="1" applyBorder="1" applyAlignment="1">
      <alignment vertical="center"/>
    </xf>
    <xf numFmtId="0" fontId="3" fillId="37" borderId="77" xfId="0" applyFont="1" applyFill="1" applyBorder="1" applyAlignment="1">
      <alignment vertical="center"/>
    </xf>
    <xf numFmtId="0" fontId="2" fillId="38" borderId="65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left"/>
    </xf>
    <xf numFmtId="0" fontId="2" fillId="39" borderId="26" xfId="0" applyFont="1" applyFill="1" applyBorder="1" applyAlignment="1">
      <alignment horizontal="center"/>
    </xf>
    <xf numFmtId="0" fontId="3" fillId="37" borderId="78" xfId="0" applyFont="1" applyFill="1" applyBorder="1" applyAlignment="1">
      <alignment vertical="center"/>
    </xf>
    <xf numFmtId="0" fontId="3" fillId="37" borderId="79" xfId="0" applyFont="1" applyFill="1" applyBorder="1" applyAlignment="1">
      <alignment vertical="center"/>
    </xf>
    <xf numFmtId="0" fontId="2" fillId="41" borderId="68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left" vertical="center"/>
    </xf>
    <xf numFmtId="0" fontId="2" fillId="41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41" borderId="15" xfId="0" applyFont="1" applyFill="1" applyBorder="1" applyAlignment="1">
      <alignment horizontal="center"/>
    </xf>
    <xf numFmtId="0" fontId="2" fillId="38" borderId="80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/>
    </xf>
    <xf numFmtId="0" fontId="3" fillId="37" borderId="82" xfId="0" applyFont="1" applyFill="1" applyBorder="1" applyAlignment="1">
      <alignment vertical="center"/>
    </xf>
    <xf numFmtId="0" fontId="2" fillId="37" borderId="58" xfId="0" applyFont="1" applyFill="1" applyBorder="1" applyAlignment="1">
      <alignment horizontal="center"/>
    </xf>
    <xf numFmtId="0" fontId="2" fillId="38" borderId="15" xfId="0" applyFont="1" applyFill="1" applyBorder="1" applyAlignment="1">
      <alignment/>
    </xf>
    <xf numFmtId="0" fontId="4" fillId="0" borderId="53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38" borderId="60" xfId="0" applyFont="1" applyFill="1" applyBorder="1" applyAlignment="1">
      <alignment horizontal="left"/>
    </xf>
    <xf numFmtId="0" fontId="2" fillId="38" borderId="18" xfId="0" applyFont="1" applyFill="1" applyBorder="1" applyAlignment="1">
      <alignment/>
    </xf>
    <xf numFmtId="0" fontId="2" fillId="39" borderId="83" xfId="0" applyFont="1" applyFill="1" applyBorder="1" applyAlignment="1">
      <alignment horizontal="center"/>
    </xf>
    <xf numFmtId="0" fontId="3" fillId="37" borderId="19" xfId="0" applyFont="1" applyFill="1" applyBorder="1" applyAlignment="1">
      <alignment vertical="center"/>
    </xf>
    <xf numFmtId="0" fontId="3" fillId="37" borderId="52" xfId="0" applyFont="1" applyFill="1" applyBorder="1" applyAlignment="1">
      <alignment vertical="center"/>
    </xf>
    <xf numFmtId="0" fontId="79" fillId="0" borderId="1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79" fillId="0" borderId="3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vertical="center"/>
    </xf>
    <xf numFmtId="0" fontId="12" fillId="7" borderId="15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vertical="center"/>
    </xf>
    <xf numFmtId="0" fontId="12" fillId="7" borderId="18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center" vertical="center"/>
    </xf>
    <xf numFmtId="0" fontId="3" fillId="16" borderId="78" xfId="0" applyFont="1" applyFill="1" applyBorder="1" applyAlignment="1">
      <alignment vertical="center"/>
    </xf>
    <xf numFmtId="0" fontId="3" fillId="16" borderId="79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12" fillId="7" borderId="47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12" fillId="7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2" fillId="7" borderId="15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8" fillId="0" borderId="25" xfId="0" applyFont="1" applyBorder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7" fillId="35" borderId="25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12" fillId="34" borderId="18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6" fillId="33" borderId="25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/>
    </xf>
    <xf numFmtId="0" fontId="4" fillId="4" borderId="54" xfId="0" applyFont="1" applyFill="1" applyBorder="1" applyAlignment="1">
      <alignment/>
    </xf>
    <xf numFmtId="0" fontId="12" fillId="34" borderId="50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left" vertical="center"/>
    </xf>
    <xf numFmtId="0" fontId="8" fillId="0" borderId="27" xfId="0" applyFont="1" applyBorder="1" applyAlignment="1">
      <alignment/>
    </xf>
    <xf numFmtId="0" fontId="4" fillId="0" borderId="55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8" fillId="33" borderId="27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4" borderId="3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vertical="center"/>
    </xf>
    <xf numFmtId="0" fontId="0" fillId="0" borderId="54" xfId="0" applyBorder="1" applyAlignment="1">
      <alignment/>
    </xf>
    <xf numFmtId="0" fontId="22" fillId="7" borderId="15" xfId="0" applyFont="1" applyFill="1" applyBorder="1" applyAlignment="1">
      <alignment horizontal="left" vertical="center"/>
    </xf>
    <xf numFmtId="0" fontId="22" fillId="7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/>
    </xf>
    <xf numFmtId="0" fontId="7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12" fillId="7" borderId="51" xfId="0" applyFont="1" applyFill="1" applyBorder="1" applyAlignment="1">
      <alignment vertical="center"/>
    </xf>
    <xf numFmtId="0" fontId="13" fillId="37" borderId="58" xfId="0" applyFont="1" applyFill="1" applyBorder="1" applyAlignment="1">
      <alignment horizontal="center" vertical="center"/>
    </xf>
    <xf numFmtId="0" fontId="13" fillId="37" borderId="84" xfId="0" applyFont="1" applyFill="1" applyBorder="1" applyAlignment="1">
      <alignment horizontal="center" vertical="center"/>
    </xf>
    <xf numFmtId="0" fontId="13" fillId="37" borderId="59" xfId="0" applyFont="1" applyFill="1" applyBorder="1" applyAlignment="1">
      <alignment horizontal="center" vertical="center"/>
    </xf>
    <xf numFmtId="0" fontId="2" fillId="38" borderId="85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9" borderId="68" xfId="0" applyFont="1" applyFill="1" applyBorder="1" applyAlignment="1">
      <alignment vertical="center"/>
    </xf>
    <xf numFmtId="0" fontId="2" fillId="39" borderId="85" xfId="0" applyFont="1" applyFill="1" applyBorder="1" applyAlignment="1">
      <alignment vertical="center"/>
    </xf>
    <xf numFmtId="0" fontId="2" fillId="39" borderId="69" xfId="0" applyFont="1" applyFill="1" applyBorder="1" applyAlignment="1">
      <alignment vertical="center"/>
    </xf>
    <xf numFmtId="0" fontId="2" fillId="39" borderId="32" xfId="0" applyFont="1" applyFill="1" applyBorder="1" applyAlignment="1">
      <alignment vertical="center"/>
    </xf>
    <xf numFmtId="0" fontId="2" fillId="39" borderId="32" xfId="0" applyFont="1" applyFill="1" applyBorder="1" applyAlignment="1">
      <alignment horizontal="center" vertical="center"/>
    </xf>
    <xf numFmtId="0" fontId="2" fillId="42" borderId="69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39" borderId="68" xfId="0" applyFont="1" applyFill="1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/>
    </xf>
    <xf numFmtId="0" fontId="2" fillId="38" borderId="85" xfId="0" applyFont="1" applyFill="1" applyBorder="1" applyAlignment="1">
      <alignment horizontal="center"/>
    </xf>
    <xf numFmtId="0" fontId="2" fillId="42" borderId="69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" fillId="39" borderId="68" xfId="0" applyFont="1" applyFill="1" applyBorder="1" applyAlignment="1">
      <alignment horizontal="center"/>
    </xf>
    <xf numFmtId="0" fontId="2" fillId="39" borderId="85" xfId="0" applyFont="1" applyFill="1" applyBorder="1" applyAlignment="1">
      <alignment horizontal="center"/>
    </xf>
    <xf numFmtId="0" fontId="2" fillId="39" borderId="69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38" borderId="83" xfId="0" applyFont="1" applyFill="1" applyBorder="1" applyAlignment="1">
      <alignment horizontal="center" vertical="center"/>
    </xf>
    <xf numFmtId="0" fontId="2" fillId="42" borderId="26" xfId="0" applyFont="1" applyFill="1" applyBorder="1" applyAlignment="1">
      <alignment horizontal="center" vertical="center"/>
    </xf>
    <xf numFmtId="0" fontId="2" fillId="39" borderId="83" xfId="0" applyFont="1" applyFill="1" applyBorder="1" applyAlignment="1">
      <alignment horizontal="center" vertical="center"/>
    </xf>
    <xf numFmtId="0" fontId="2" fillId="38" borderId="83" xfId="0" applyFont="1" applyFill="1" applyBorder="1" applyAlignment="1">
      <alignment horizontal="center"/>
    </xf>
    <xf numFmtId="0" fontId="2" fillId="42" borderId="26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83" xfId="0" applyFont="1" applyFill="1" applyBorder="1" applyAlignment="1">
      <alignment vertical="center"/>
    </xf>
    <xf numFmtId="0" fontId="2" fillId="0" borderId="86" xfId="0" applyFont="1" applyFill="1" applyBorder="1" applyAlignment="1">
      <alignment horizontal="center" vertical="center"/>
    </xf>
    <xf numFmtId="0" fontId="2" fillId="38" borderId="86" xfId="0" applyFont="1" applyFill="1" applyBorder="1" applyAlignment="1">
      <alignment horizontal="center" vertical="center"/>
    </xf>
    <xf numFmtId="0" fontId="2" fillId="38" borderId="71" xfId="0" applyFont="1" applyFill="1" applyBorder="1" applyAlignment="1">
      <alignment horizontal="center"/>
    </xf>
    <xf numFmtId="0" fontId="2" fillId="38" borderId="86" xfId="0" applyFont="1" applyFill="1" applyBorder="1" applyAlignment="1">
      <alignment horizontal="center"/>
    </xf>
    <xf numFmtId="0" fontId="2" fillId="38" borderId="7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8" borderId="7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38" borderId="25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27" xfId="0" applyFont="1" applyFill="1" applyBorder="1" applyAlignment="1">
      <alignment horizontal="left" vertical="center"/>
    </xf>
    <xf numFmtId="0" fontId="2" fillId="38" borderId="37" xfId="0" applyFont="1" applyFill="1" applyBorder="1" applyAlignment="1">
      <alignment horizontal="left" vertical="center"/>
    </xf>
    <xf numFmtId="0" fontId="2" fillId="38" borderId="3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38" borderId="36" xfId="0" applyFont="1" applyFill="1" applyBorder="1" applyAlignment="1">
      <alignment horizontal="left" vertical="center"/>
    </xf>
    <xf numFmtId="0" fontId="2" fillId="38" borderId="88" xfId="0" applyFont="1" applyFill="1" applyBorder="1" applyAlignment="1">
      <alignment horizontal="left" vertical="center"/>
    </xf>
    <xf numFmtId="0" fontId="2" fillId="38" borderId="75" xfId="0" applyFont="1" applyFill="1" applyBorder="1" applyAlignment="1">
      <alignment horizontal="left" vertical="center"/>
    </xf>
    <xf numFmtId="0" fontId="2" fillId="38" borderId="53" xfId="0" applyFont="1" applyFill="1" applyBorder="1" applyAlignment="1">
      <alignment horizontal="left" vertical="center"/>
    </xf>
    <xf numFmtId="0" fontId="3" fillId="38" borderId="7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89" xfId="0" applyBorder="1" applyAlignment="1">
      <alignment horizontal="center"/>
    </xf>
    <xf numFmtId="0" fontId="77" fillId="0" borderId="90" xfId="0" applyFont="1" applyBorder="1" applyAlignment="1">
      <alignment horizontal="center" vertical="center"/>
    </xf>
    <xf numFmtId="0" fontId="77" fillId="0" borderId="91" xfId="0" applyFont="1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2" fillId="0" borderId="7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38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2" fillId="33" borderId="7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left" vertical="center"/>
    </xf>
    <xf numFmtId="0" fontId="8" fillId="33" borderId="88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22" fillId="33" borderId="66" xfId="0" applyFont="1" applyFill="1" applyBorder="1" applyAlignment="1">
      <alignment horizontal="center" vertical="center" wrapText="1"/>
    </xf>
    <xf numFmtId="0" fontId="22" fillId="33" borderId="8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33" borderId="41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93" xfId="0" applyFont="1" applyBorder="1" applyAlignment="1">
      <alignment horizontal="left"/>
    </xf>
    <xf numFmtId="0" fontId="8" fillId="33" borderId="37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93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35</xdr:row>
      <xdr:rowOff>28575</xdr:rowOff>
    </xdr:from>
    <xdr:to>
      <xdr:col>0</xdr:col>
      <xdr:colOff>1066800</xdr:colOff>
      <xdr:row>35</xdr:row>
      <xdr:rowOff>114300</xdr:rowOff>
    </xdr:to>
    <xdr:pic>
      <xdr:nvPicPr>
        <xdr:cNvPr id="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496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44</xdr:row>
      <xdr:rowOff>28575</xdr:rowOff>
    </xdr:from>
    <xdr:to>
      <xdr:col>0</xdr:col>
      <xdr:colOff>971550</xdr:colOff>
      <xdr:row>44</xdr:row>
      <xdr:rowOff>133350</xdr:rowOff>
    </xdr:to>
    <xdr:pic>
      <xdr:nvPicPr>
        <xdr:cNvPr id="2" name="Image 31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7249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45</xdr:row>
      <xdr:rowOff>19050</xdr:rowOff>
    </xdr:from>
    <xdr:to>
      <xdr:col>0</xdr:col>
      <xdr:colOff>971550</xdr:colOff>
      <xdr:row>45</xdr:row>
      <xdr:rowOff>123825</xdr:rowOff>
    </xdr:to>
    <xdr:pic>
      <xdr:nvPicPr>
        <xdr:cNvPr id="3" name="Image 33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9630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42</xdr:row>
      <xdr:rowOff>28575</xdr:rowOff>
    </xdr:from>
    <xdr:to>
      <xdr:col>0</xdr:col>
      <xdr:colOff>971550</xdr:colOff>
      <xdr:row>42</xdr:row>
      <xdr:rowOff>133350</xdr:rowOff>
    </xdr:to>
    <xdr:pic>
      <xdr:nvPicPr>
        <xdr:cNvPr id="4" name="Image 34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2296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37</xdr:row>
      <xdr:rowOff>19050</xdr:rowOff>
    </xdr:from>
    <xdr:to>
      <xdr:col>0</xdr:col>
      <xdr:colOff>962025</xdr:colOff>
      <xdr:row>37</xdr:row>
      <xdr:rowOff>123825</xdr:rowOff>
    </xdr:to>
    <xdr:pic>
      <xdr:nvPicPr>
        <xdr:cNvPr id="5" name="Image 35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69818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46</xdr:row>
      <xdr:rowOff>38100</xdr:rowOff>
    </xdr:from>
    <xdr:to>
      <xdr:col>0</xdr:col>
      <xdr:colOff>1076325</xdr:colOff>
      <xdr:row>46</xdr:row>
      <xdr:rowOff>123825</xdr:rowOff>
    </xdr:to>
    <xdr:pic>
      <xdr:nvPicPr>
        <xdr:cNvPr id="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2297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50</xdr:row>
      <xdr:rowOff>28575</xdr:rowOff>
    </xdr:from>
    <xdr:to>
      <xdr:col>0</xdr:col>
      <xdr:colOff>971550</xdr:colOff>
      <xdr:row>50</xdr:row>
      <xdr:rowOff>133350</xdr:rowOff>
    </xdr:to>
    <xdr:pic>
      <xdr:nvPicPr>
        <xdr:cNvPr id="7" name="Image 37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2108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51</xdr:row>
      <xdr:rowOff>19050</xdr:rowOff>
    </xdr:from>
    <xdr:to>
      <xdr:col>0</xdr:col>
      <xdr:colOff>971550</xdr:colOff>
      <xdr:row>51</xdr:row>
      <xdr:rowOff>123825</xdr:rowOff>
    </xdr:to>
    <xdr:pic>
      <xdr:nvPicPr>
        <xdr:cNvPr id="8" name="Image 38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4489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52</xdr:row>
      <xdr:rowOff>28575</xdr:rowOff>
    </xdr:from>
    <xdr:to>
      <xdr:col>0</xdr:col>
      <xdr:colOff>971550</xdr:colOff>
      <xdr:row>52</xdr:row>
      <xdr:rowOff>133350</xdr:rowOff>
    </xdr:to>
    <xdr:pic>
      <xdr:nvPicPr>
        <xdr:cNvPr id="9" name="Image 39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7061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54</xdr:row>
      <xdr:rowOff>19050</xdr:rowOff>
    </xdr:from>
    <xdr:to>
      <xdr:col>0</xdr:col>
      <xdr:colOff>971550</xdr:colOff>
      <xdr:row>54</xdr:row>
      <xdr:rowOff>123825</xdr:rowOff>
    </xdr:to>
    <xdr:pic>
      <xdr:nvPicPr>
        <xdr:cNvPr id="10" name="Image 40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11918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35</xdr:row>
      <xdr:rowOff>28575</xdr:rowOff>
    </xdr:from>
    <xdr:to>
      <xdr:col>0</xdr:col>
      <xdr:colOff>1066800</xdr:colOff>
      <xdr:row>35</xdr:row>
      <xdr:rowOff>114300</xdr:rowOff>
    </xdr:to>
    <xdr:pic>
      <xdr:nvPicPr>
        <xdr:cNvPr id="1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496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44</xdr:row>
      <xdr:rowOff>28575</xdr:rowOff>
    </xdr:from>
    <xdr:to>
      <xdr:col>0</xdr:col>
      <xdr:colOff>971550</xdr:colOff>
      <xdr:row>44</xdr:row>
      <xdr:rowOff>133350</xdr:rowOff>
    </xdr:to>
    <xdr:pic>
      <xdr:nvPicPr>
        <xdr:cNvPr id="12" name="Image 31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7249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45</xdr:row>
      <xdr:rowOff>19050</xdr:rowOff>
    </xdr:from>
    <xdr:to>
      <xdr:col>0</xdr:col>
      <xdr:colOff>971550</xdr:colOff>
      <xdr:row>45</xdr:row>
      <xdr:rowOff>123825</xdr:rowOff>
    </xdr:to>
    <xdr:pic>
      <xdr:nvPicPr>
        <xdr:cNvPr id="13" name="Image 33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9630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42</xdr:row>
      <xdr:rowOff>28575</xdr:rowOff>
    </xdr:from>
    <xdr:to>
      <xdr:col>0</xdr:col>
      <xdr:colOff>971550</xdr:colOff>
      <xdr:row>42</xdr:row>
      <xdr:rowOff>133350</xdr:rowOff>
    </xdr:to>
    <xdr:pic>
      <xdr:nvPicPr>
        <xdr:cNvPr id="14" name="Image 34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2296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37</xdr:row>
      <xdr:rowOff>19050</xdr:rowOff>
    </xdr:from>
    <xdr:to>
      <xdr:col>0</xdr:col>
      <xdr:colOff>962025</xdr:colOff>
      <xdr:row>37</xdr:row>
      <xdr:rowOff>123825</xdr:rowOff>
    </xdr:to>
    <xdr:pic>
      <xdr:nvPicPr>
        <xdr:cNvPr id="15" name="Image 35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69818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46</xdr:row>
      <xdr:rowOff>38100</xdr:rowOff>
    </xdr:from>
    <xdr:to>
      <xdr:col>0</xdr:col>
      <xdr:colOff>1076325</xdr:colOff>
      <xdr:row>46</xdr:row>
      <xdr:rowOff>123825</xdr:rowOff>
    </xdr:to>
    <xdr:pic>
      <xdr:nvPicPr>
        <xdr:cNvPr id="1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2297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50</xdr:row>
      <xdr:rowOff>28575</xdr:rowOff>
    </xdr:from>
    <xdr:to>
      <xdr:col>0</xdr:col>
      <xdr:colOff>971550</xdr:colOff>
      <xdr:row>50</xdr:row>
      <xdr:rowOff>133350</xdr:rowOff>
    </xdr:to>
    <xdr:pic>
      <xdr:nvPicPr>
        <xdr:cNvPr id="17" name="Image 37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2108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51</xdr:row>
      <xdr:rowOff>19050</xdr:rowOff>
    </xdr:from>
    <xdr:to>
      <xdr:col>0</xdr:col>
      <xdr:colOff>971550</xdr:colOff>
      <xdr:row>51</xdr:row>
      <xdr:rowOff>123825</xdr:rowOff>
    </xdr:to>
    <xdr:pic>
      <xdr:nvPicPr>
        <xdr:cNvPr id="18" name="Image 38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4489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52</xdr:row>
      <xdr:rowOff>28575</xdr:rowOff>
    </xdr:from>
    <xdr:to>
      <xdr:col>0</xdr:col>
      <xdr:colOff>971550</xdr:colOff>
      <xdr:row>52</xdr:row>
      <xdr:rowOff>133350</xdr:rowOff>
    </xdr:to>
    <xdr:pic>
      <xdr:nvPicPr>
        <xdr:cNvPr id="19" name="Image 39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7061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54</xdr:row>
      <xdr:rowOff>19050</xdr:rowOff>
    </xdr:from>
    <xdr:to>
      <xdr:col>0</xdr:col>
      <xdr:colOff>971550</xdr:colOff>
      <xdr:row>54</xdr:row>
      <xdr:rowOff>123825</xdr:rowOff>
    </xdr:to>
    <xdr:pic>
      <xdr:nvPicPr>
        <xdr:cNvPr id="20" name="Image 40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11918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152400</xdr:colOff>
      <xdr:row>5</xdr:row>
      <xdr:rowOff>19050</xdr:rowOff>
    </xdr:to>
    <xdr:pic>
      <xdr:nvPicPr>
        <xdr:cNvPr id="21" name="Image 4" descr="cid:image001.jpg@01D01B88.A55668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2581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35</xdr:row>
      <xdr:rowOff>28575</xdr:rowOff>
    </xdr:from>
    <xdr:to>
      <xdr:col>0</xdr:col>
      <xdr:colOff>1066800</xdr:colOff>
      <xdr:row>35</xdr:row>
      <xdr:rowOff>114300</xdr:rowOff>
    </xdr:to>
    <xdr:pic>
      <xdr:nvPicPr>
        <xdr:cNvPr id="2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496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44</xdr:row>
      <xdr:rowOff>28575</xdr:rowOff>
    </xdr:from>
    <xdr:to>
      <xdr:col>0</xdr:col>
      <xdr:colOff>971550</xdr:colOff>
      <xdr:row>44</xdr:row>
      <xdr:rowOff>133350</xdr:rowOff>
    </xdr:to>
    <xdr:pic>
      <xdr:nvPicPr>
        <xdr:cNvPr id="23" name="Image 31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7249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45</xdr:row>
      <xdr:rowOff>19050</xdr:rowOff>
    </xdr:from>
    <xdr:to>
      <xdr:col>0</xdr:col>
      <xdr:colOff>971550</xdr:colOff>
      <xdr:row>45</xdr:row>
      <xdr:rowOff>123825</xdr:rowOff>
    </xdr:to>
    <xdr:pic>
      <xdr:nvPicPr>
        <xdr:cNvPr id="24" name="Image 33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9630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42</xdr:row>
      <xdr:rowOff>28575</xdr:rowOff>
    </xdr:from>
    <xdr:to>
      <xdr:col>0</xdr:col>
      <xdr:colOff>971550</xdr:colOff>
      <xdr:row>42</xdr:row>
      <xdr:rowOff>133350</xdr:rowOff>
    </xdr:to>
    <xdr:pic>
      <xdr:nvPicPr>
        <xdr:cNvPr id="25" name="Image 34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2296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37</xdr:row>
      <xdr:rowOff>19050</xdr:rowOff>
    </xdr:from>
    <xdr:to>
      <xdr:col>0</xdr:col>
      <xdr:colOff>962025</xdr:colOff>
      <xdr:row>37</xdr:row>
      <xdr:rowOff>123825</xdr:rowOff>
    </xdr:to>
    <xdr:pic>
      <xdr:nvPicPr>
        <xdr:cNvPr id="26" name="Image 35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69818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46</xdr:row>
      <xdr:rowOff>38100</xdr:rowOff>
    </xdr:from>
    <xdr:to>
      <xdr:col>0</xdr:col>
      <xdr:colOff>1076325</xdr:colOff>
      <xdr:row>46</xdr:row>
      <xdr:rowOff>123825</xdr:rowOff>
    </xdr:to>
    <xdr:pic>
      <xdr:nvPicPr>
        <xdr:cNvPr id="2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2297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50</xdr:row>
      <xdr:rowOff>28575</xdr:rowOff>
    </xdr:from>
    <xdr:to>
      <xdr:col>0</xdr:col>
      <xdr:colOff>971550</xdr:colOff>
      <xdr:row>50</xdr:row>
      <xdr:rowOff>133350</xdr:rowOff>
    </xdr:to>
    <xdr:pic>
      <xdr:nvPicPr>
        <xdr:cNvPr id="28" name="Image 37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2108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51</xdr:row>
      <xdr:rowOff>19050</xdr:rowOff>
    </xdr:from>
    <xdr:to>
      <xdr:col>0</xdr:col>
      <xdr:colOff>971550</xdr:colOff>
      <xdr:row>51</xdr:row>
      <xdr:rowOff>123825</xdr:rowOff>
    </xdr:to>
    <xdr:pic>
      <xdr:nvPicPr>
        <xdr:cNvPr id="29" name="Image 38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4489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52</xdr:row>
      <xdr:rowOff>28575</xdr:rowOff>
    </xdr:from>
    <xdr:to>
      <xdr:col>0</xdr:col>
      <xdr:colOff>971550</xdr:colOff>
      <xdr:row>52</xdr:row>
      <xdr:rowOff>133350</xdr:rowOff>
    </xdr:to>
    <xdr:pic>
      <xdr:nvPicPr>
        <xdr:cNvPr id="30" name="Image 39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7061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54</xdr:row>
      <xdr:rowOff>19050</xdr:rowOff>
    </xdr:from>
    <xdr:to>
      <xdr:col>0</xdr:col>
      <xdr:colOff>971550</xdr:colOff>
      <xdr:row>54</xdr:row>
      <xdr:rowOff>123825</xdr:rowOff>
    </xdr:to>
    <xdr:pic>
      <xdr:nvPicPr>
        <xdr:cNvPr id="31" name="Image 40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11918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90</xdr:row>
      <xdr:rowOff>47625</xdr:rowOff>
    </xdr:from>
    <xdr:to>
      <xdr:col>0</xdr:col>
      <xdr:colOff>1076325</xdr:colOff>
      <xdr:row>90</xdr:row>
      <xdr:rowOff>133350</xdr:rowOff>
    </xdr:to>
    <xdr:pic>
      <xdr:nvPicPr>
        <xdr:cNvPr id="3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1358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92</xdr:row>
      <xdr:rowOff>38100</xdr:rowOff>
    </xdr:from>
    <xdr:to>
      <xdr:col>0</xdr:col>
      <xdr:colOff>1076325</xdr:colOff>
      <xdr:row>92</xdr:row>
      <xdr:rowOff>123825</xdr:rowOff>
    </xdr:to>
    <xdr:pic>
      <xdr:nvPicPr>
        <xdr:cNvPr id="3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6216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94</xdr:row>
      <xdr:rowOff>38100</xdr:rowOff>
    </xdr:from>
    <xdr:to>
      <xdr:col>0</xdr:col>
      <xdr:colOff>1076325</xdr:colOff>
      <xdr:row>94</xdr:row>
      <xdr:rowOff>123825</xdr:rowOff>
    </xdr:to>
    <xdr:pic>
      <xdr:nvPicPr>
        <xdr:cNvPr id="3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11169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91</xdr:row>
      <xdr:rowOff>47625</xdr:rowOff>
    </xdr:from>
    <xdr:to>
      <xdr:col>0</xdr:col>
      <xdr:colOff>1076325</xdr:colOff>
      <xdr:row>91</xdr:row>
      <xdr:rowOff>133350</xdr:rowOff>
    </xdr:to>
    <xdr:pic>
      <xdr:nvPicPr>
        <xdr:cNvPr id="3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3835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34</xdr:row>
      <xdr:rowOff>28575</xdr:rowOff>
    </xdr:from>
    <xdr:to>
      <xdr:col>0</xdr:col>
      <xdr:colOff>1066800</xdr:colOff>
      <xdr:row>34</xdr:row>
      <xdr:rowOff>114300</xdr:rowOff>
    </xdr:to>
    <xdr:pic>
      <xdr:nvPicPr>
        <xdr:cNvPr id="3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2484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43</xdr:row>
      <xdr:rowOff>28575</xdr:rowOff>
    </xdr:from>
    <xdr:to>
      <xdr:col>0</xdr:col>
      <xdr:colOff>971550</xdr:colOff>
      <xdr:row>43</xdr:row>
      <xdr:rowOff>133350</xdr:rowOff>
    </xdr:to>
    <xdr:pic>
      <xdr:nvPicPr>
        <xdr:cNvPr id="37" name="Image 31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4772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44</xdr:row>
      <xdr:rowOff>19050</xdr:rowOff>
    </xdr:from>
    <xdr:to>
      <xdr:col>0</xdr:col>
      <xdr:colOff>971550</xdr:colOff>
      <xdr:row>44</xdr:row>
      <xdr:rowOff>123825</xdr:rowOff>
    </xdr:to>
    <xdr:pic>
      <xdr:nvPicPr>
        <xdr:cNvPr id="38" name="Image 33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7153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41</xdr:row>
      <xdr:rowOff>28575</xdr:rowOff>
    </xdr:from>
    <xdr:to>
      <xdr:col>0</xdr:col>
      <xdr:colOff>971550</xdr:colOff>
      <xdr:row>41</xdr:row>
      <xdr:rowOff>133350</xdr:rowOff>
    </xdr:to>
    <xdr:pic>
      <xdr:nvPicPr>
        <xdr:cNvPr id="39" name="Image 34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79819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36</xdr:row>
      <xdr:rowOff>19050</xdr:rowOff>
    </xdr:from>
    <xdr:to>
      <xdr:col>0</xdr:col>
      <xdr:colOff>962025</xdr:colOff>
      <xdr:row>36</xdr:row>
      <xdr:rowOff>123825</xdr:rowOff>
    </xdr:to>
    <xdr:pic>
      <xdr:nvPicPr>
        <xdr:cNvPr id="40" name="Image 35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6734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45</xdr:row>
      <xdr:rowOff>38100</xdr:rowOff>
    </xdr:from>
    <xdr:to>
      <xdr:col>0</xdr:col>
      <xdr:colOff>1076325</xdr:colOff>
      <xdr:row>45</xdr:row>
      <xdr:rowOff>123825</xdr:rowOff>
    </xdr:to>
    <xdr:pic>
      <xdr:nvPicPr>
        <xdr:cNvPr id="4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9820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49</xdr:row>
      <xdr:rowOff>28575</xdr:rowOff>
    </xdr:from>
    <xdr:to>
      <xdr:col>0</xdr:col>
      <xdr:colOff>971550</xdr:colOff>
      <xdr:row>49</xdr:row>
      <xdr:rowOff>133350</xdr:rowOff>
    </xdr:to>
    <xdr:pic>
      <xdr:nvPicPr>
        <xdr:cNvPr id="42" name="Image 37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99631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50</xdr:row>
      <xdr:rowOff>19050</xdr:rowOff>
    </xdr:from>
    <xdr:to>
      <xdr:col>0</xdr:col>
      <xdr:colOff>971550</xdr:colOff>
      <xdr:row>50</xdr:row>
      <xdr:rowOff>123825</xdr:rowOff>
    </xdr:to>
    <xdr:pic>
      <xdr:nvPicPr>
        <xdr:cNvPr id="43" name="Image 38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2012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51</xdr:row>
      <xdr:rowOff>28575</xdr:rowOff>
    </xdr:from>
    <xdr:to>
      <xdr:col>0</xdr:col>
      <xdr:colOff>971550</xdr:colOff>
      <xdr:row>51</xdr:row>
      <xdr:rowOff>133350</xdr:rowOff>
    </xdr:to>
    <xdr:pic>
      <xdr:nvPicPr>
        <xdr:cNvPr id="44" name="Image 39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4584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53</xdr:row>
      <xdr:rowOff>19050</xdr:rowOff>
    </xdr:from>
    <xdr:to>
      <xdr:col>0</xdr:col>
      <xdr:colOff>971550</xdr:colOff>
      <xdr:row>53</xdr:row>
      <xdr:rowOff>123825</xdr:rowOff>
    </xdr:to>
    <xdr:pic>
      <xdr:nvPicPr>
        <xdr:cNvPr id="45" name="Image 40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9442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36</xdr:row>
      <xdr:rowOff>28575</xdr:rowOff>
    </xdr:from>
    <xdr:to>
      <xdr:col>0</xdr:col>
      <xdr:colOff>1066800</xdr:colOff>
      <xdr:row>36</xdr:row>
      <xdr:rowOff>114300</xdr:rowOff>
    </xdr:to>
    <xdr:pic>
      <xdr:nvPicPr>
        <xdr:cNvPr id="4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7437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45</xdr:row>
      <xdr:rowOff>28575</xdr:rowOff>
    </xdr:from>
    <xdr:to>
      <xdr:col>0</xdr:col>
      <xdr:colOff>971550</xdr:colOff>
      <xdr:row>45</xdr:row>
      <xdr:rowOff>133350</xdr:rowOff>
    </xdr:to>
    <xdr:pic>
      <xdr:nvPicPr>
        <xdr:cNvPr id="47" name="Image 31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9725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46</xdr:row>
      <xdr:rowOff>19050</xdr:rowOff>
    </xdr:from>
    <xdr:to>
      <xdr:col>0</xdr:col>
      <xdr:colOff>971550</xdr:colOff>
      <xdr:row>46</xdr:row>
      <xdr:rowOff>123825</xdr:rowOff>
    </xdr:to>
    <xdr:pic>
      <xdr:nvPicPr>
        <xdr:cNvPr id="48" name="Image 33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92106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43</xdr:row>
      <xdr:rowOff>28575</xdr:rowOff>
    </xdr:from>
    <xdr:to>
      <xdr:col>0</xdr:col>
      <xdr:colOff>971550</xdr:colOff>
      <xdr:row>43</xdr:row>
      <xdr:rowOff>133350</xdr:rowOff>
    </xdr:to>
    <xdr:pic>
      <xdr:nvPicPr>
        <xdr:cNvPr id="49" name="Image 34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4772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38</xdr:row>
      <xdr:rowOff>19050</xdr:rowOff>
    </xdr:from>
    <xdr:to>
      <xdr:col>0</xdr:col>
      <xdr:colOff>962025</xdr:colOff>
      <xdr:row>38</xdr:row>
      <xdr:rowOff>123825</xdr:rowOff>
    </xdr:to>
    <xdr:pic>
      <xdr:nvPicPr>
        <xdr:cNvPr id="50" name="Image 35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2294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47</xdr:row>
      <xdr:rowOff>38100</xdr:rowOff>
    </xdr:from>
    <xdr:to>
      <xdr:col>0</xdr:col>
      <xdr:colOff>1076325</xdr:colOff>
      <xdr:row>47</xdr:row>
      <xdr:rowOff>123825</xdr:rowOff>
    </xdr:to>
    <xdr:pic>
      <xdr:nvPicPr>
        <xdr:cNvPr id="5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477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51</xdr:row>
      <xdr:rowOff>28575</xdr:rowOff>
    </xdr:from>
    <xdr:to>
      <xdr:col>0</xdr:col>
      <xdr:colOff>971550</xdr:colOff>
      <xdr:row>51</xdr:row>
      <xdr:rowOff>133350</xdr:rowOff>
    </xdr:to>
    <xdr:pic>
      <xdr:nvPicPr>
        <xdr:cNvPr id="52" name="Image 37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4584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52</xdr:row>
      <xdr:rowOff>19050</xdr:rowOff>
    </xdr:from>
    <xdr:to>
      <xdr:col>0</xdr:col>
      <xdr:colOff>971550</xdr:colOff>
      <xdr:row>52</xdr:row>
      <xdr:rowOff>123825</xdr:rowOff>
    </xdr:to>
    <xdr:pic>
      <xdr:nvPicPr>
        <xdr:cNvPr id="53" name="Image 38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6965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53</xdr:row>
      <xdr:rowOff>28575</xdr:rowOff>
    </xdr:from>
    <xdr:to>
      <xdr:col>0</xdr:col>
      <xdr:colOff>971550</xdr:colOff>
      <xdr:row>53</xdr:row>
      <xdr:rowOff>133350</xdr:rowOff>
    </xdr:to>
    <xdr:pic>
      <xdr:nvPicPr>
        <xdr:cNvPr id="54" name="Image 39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9537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55</xdr:row>
      <xdr:rowOff>19050</xdr:rowOff>
    </xdr:from>
    <xdr:to>
      <xdr:col>0</xdr:col>
      <xdr:colOff>971550</xdr:colOff>
      <xdr:row>55</xdr:row>
      <xdr:rowOff>123825</xdr:rowOff>
    </xdr:to>
    <xdr:pic>
      <xdr:nvPicPr>
        <xdr:cNvPr id="55" name="Image 40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14395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36</xdr:row>
      <xdr:rowOff>28575</xdr:rowOff>
    </xdr:from>
    <xdr:to>
      <xdr:col>0</xdr:col>
      <xdr:colOff>1066800</xdr:colOff>
      <xdr:row>36</xdr:row>
      <xdr:rowOff>114300</xdr:rowOff>
    </xdr:to>
    <xdr:pic>
      <xdr:nvPicPr>
        <xdr:cNvPr id="5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7437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47</xdr:row>
      <xdr:rowOff>28575</xdr:rowOff>
    </xdr:from>
    <xdr:to>
      <xdr:col>0</xdr:col>
      <xdr:colOff>971550</xdr:colOff>
      <xdr:row>47</xdr:row>
      <xdr:rowOff>133350</xdr:rowOff>
    </xdr:to>
    <xdr:pic>
      <xdr:nvPicPr>
        <xdr:cNvPr id="57" name="Image 31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94678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48</xdr:row>
      <xdr:rowOff>19050</xdr:rowOff>
    </xdr:from>
    <xdr:to>
      <xdr:col>0</xdr:col>
      <xdr:colOff>971550</xdr:colOff>
      <xdr:row>48</xdr:row>
      <xdr:rowOff>123825</xdr:rowOff>
    </xdr:to>
    <xdr:pic>
      <xdr:nvPicPr>
        <xdr:cNvPr id="58" name="Image 33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97059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43</xdr:row>
      <xdr:rowOff>28575</xdr:rowOff>
    </xdr:from>
    <xdr:to>
      <xdr:col>0</xdr:col>
      <xdr:colOff>971550</xdr:colOff>
      <xdr:row>43</xdr:row>
      <xdr:rowOff>133350</xdr:rowOff>
    </xdr:to>
    <xdr:pic>
      <xdr:nvPicPr>
        <xdr:cNvPr id="59" name="Image 34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4772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38</xdr:row>
      <xdr:rowOff>19050</xdr:rowOff>
    </xdr:from>
    <xdr:to>
      <xdr:col>0</xdr:col>
      <xdr:colOff>962025</xdr:colOff>
      <xdr:row>38</xdr:row>
      <xdr:rowOff>123825</xdr:rowOff>
    </xdr:to>
    <xdr:pic>
      <xdr:nvPicPr>
        <xdr:cNvPr id="60" name="Image 35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2294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49</xdr:row>
      <xdr:rowOff>38100</xdr:rowOff>
    </xdr:from>
    <xdr:to>
      <xdr:col>0</xdr:col>
      <xdr:colOff>1076325</xdr:colOff>
      <xdr:row>49</xdr:row>
      <xdr:rowOff>123825</xdr:rowOff>
    </xdr:to>
    <xdr:pic>
      <xdr:nvPicPr>
        <xdr:cNvPr id="6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972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53</xdr:row>
      <xdr:rowOff>28575</xdr:rowOff>
    </xdr:from>
    <xdr:to>
      <xdr:col>0</xdr:col>
      <xdr:colOff>971550</xdr:colOff>
      <xdr:row>53</xdr:row>
      <xdr:rowOff>133350</xdr:rowOff>
    </xdr:to>
    <xdr:pic>
      <xdr:nvPicPr>
        <xdr:cNvPr id="62" name="Image 37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9537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54</xdr:row>
      <xdr:rowOff>19050</xdr:rowOff>
    </xdr:from>
    <xdr:to>
      <xdr:col>0</xdr:col>
      <xdr:colOff>971550</xdr:colOff>
      <xdr:row>54</xdr:row>
      <xdr:rowOff>123825</xdr:rowOff>
    </xdr:to>
    <xdr:pic>
      <xdr:nvPicPr>
        <xdr:cNvPr id="63" name="Image 38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11918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55</xdr:row>
      <xdr:rowOff>28575</xdr:rowOff>
    </xdr:from>
    <xdr:to>
      <xdr:col>0</xdr:col>
      <xdr:colOff>971550</xdr:colOff>
      <xdr:row>55</xdr:row>
      <xdr:rowOff>133350</xdr:rowOff>
    </xdr:to>
    <xdr:pic>
      <xdr:nvPicPr>
        <xdr:cNvPr id="64" name="Image 39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14490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57</xdr:row>
      <xdr:rowOff>19050</xdr:rowOff>
    </xdr:from>
    <xdr:to>
      <xdr:col>0</xdr:col>
      <xdr:colOff>971550</xdr:colOff>
      <xdr:row>57</xdr:row>
      <xdr:rowOff>123825</xdr:rowOff>
    </xdr:to>
    <xdr:pic>
      <xdr:nvPicPr>
        <xdr:cNvPr id="65" name="Image 40" descr="coeur bon de cd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19348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94</xdr:row>
      <xdr:rowOff>47625</xdr:rowOff>
    </xdr:from>
    <xdr:to>
      <xdr:col>0</xdr:col>
      <xdr:colOff>1076325</xdr:colOff>
      <xdr:row>94</xdr:row>
      <xdr:rowOff>133350</xdr:rowOff>
    </xdr:to>
    <xdr:pic>
      <xdr:nvPicPr>
        <xdr:cNvPr id="6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1126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96</xdr:row>
      <xdr:rowOff>38100</xdr:rowOff>
    </xdr:from>
    <xdr:to>
      <xdr:col>0</xdr:col>
      <xdr:colOff>1076325</xdr:colOff>
      <xdr:row>96</xdr:row>
      <xdr:rowOff>123825</xdr:rowOff>
    </xdr:to>
    <xdr:pic>
      <xdr:nvPicPr>
        <xdr:cNvPr id="6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16122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98</xdr:row>
      <xdr:rowOff>38100</xdr:rowOff>
    </xdr:from>
    <xdr:to>
      <xdr:col>0</xdr:col>
      <xdr:colOff>1076325</xdr:colOff>
      <xdr:row>98</xdr:row>
      <xdr:rowOff>123825</xdr:rowOff>
    </xdr:to>
    <xdr:pic>
      <xdr:nvPicPr>
        <xdr:cNvPr id="6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21361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95</xdr:row>
      <xdr:rowOff>47625</xdr:rowOff>
    </xdr:from>
    <xdr:to>
      <xdr:col>0</xdr:col>
      <xdr:colOff>1076325</xdr:colOff>
      <xdr:row>95</xdr:row>
      <xdr:rowOff>133350</xdr:rowOff>
    </xdr:to>
    <xdr:pic>
      <xdr:nvPicPr>
        <xdr:cNvPr id="6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13741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152400</xdr:colOff>
      <xdr:row>5</xdr:row>
      <xdr:rowOff>19050</xdr:rowOff>
    </xdr:to>
    <xdr:pic>
      <xdr:nvPicPr>
        <xdr:cNvPr id="1" name="Image 4" descr="cid:image001.jpg@01D01B88.A5566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52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106</xdr:row>
      <xdr:rowOff>38100</xdr:rowOff>
    </xdr:from>
    <xdr:to>
      <xdr:col>0</xdr:col>
      <xdr:colOff>1143000</xdr:colOff>
      <xdr:row>109</xdr:row>
      <xdr:rowOff>85725</xdr:rowOff>
    </xdr:to>
    <xdr:pic>
      <xdr:nvPicPr>
        <xdr:cNvPr id="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2487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110</xdr:row>
      <xdr:rowOff>38100</xdr:rowOff>
    </xdr:from>
    <xdr:to>
      <xdr:col>0</xdr:col>
      <xdr:colOff>1143000</xdr:colOff>
      <xdr:row>123</xdr:row>
      <xdr:rowOff>85725</xdr:rowOff>
    </xdr:to>
    <xdr:pic>
      <xdr:nvPicPr>
        <xdr:cNvPr id="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111</xdr:row>
      <xdr:rowOff>38100</xdr:rowOff>
    </xdr:from>
    <xdr:to>
      <xdr:col>0</xdr:col>
      <xdr:colOff>1171575</xdr:colOff>
      <xdr:row>123</xdr:row>
      <xdr:rowOff>85725</xdr:rowOff>
    </xdr:to>
    <xdr:pic>
      <xdr:nvPicPr>
        <xdr:cNvPr id="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113</xdr:row>
      <xdr:rowOff>38100</xdr:rowOff>
    </xdr:from>
    <xdr:to>
      <xdr:col>0</xdr:col>
      <xdr:colOff>1143000</xdr:colOff>
      <xdr:row>123</xdr:row>
      <xdr:rowOff>85725</xdr:rowOff>
    </xdr:to>
    <xdr:pic>
      <xdr:nvPicPr>
        <xdr:cNvPr id="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125</xdr:row>
      <xdr:rowOff>0</xdr:rowOff>
    </xdr:from>
    <xdr:to>
      <xdr:col>0</xdr:col>
      <xdr:colOff>1143000</xdr:colOff>
      <xdr:row>125</xdr:row>
      <xdr:rowOff>85725</xdr:rowOff>
    </xdr:to>
    <xdr:pic>
      <xdr:nvPicPr>
        <xdr:cNvPr id="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9917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139</xdr:row>
      <xdr:rowOff>38100</xdr:rowOff>
    </xdr:from>
    <xdr:to>
      <xdr:col>0</xdr:col>
      <xdr:colOff>1143000</xdr:colOff>
      <xdr:row>175</xdr:row>
      <xdr:rowOff>85725</xdr:rowOff>
    </xdr:to>
    <xdr:pic>
      <xdr:nvPicPr>
        <xdr:cNvPr id="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142</xdr:row>
      <xdr:rowOff>38100</xdr:rowOff>
    </xdr:from>
    <xdr:to>
      <xdr:col>0</xdr:col>
      <xdr:colOff>1143000</xdr:colOff>
      <xdr:row>175</xdr:row>
      <xdr:rowOff>85725</xdr:rowOff>
    </xdr:to>
    <xdr:pic>
      <xdr:nvPicPr>
        <xdr:cNvPr id="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151</xdr:row>
      <xdr:rowOff>38100</xdr:rowOff>
    </xdr:from>
    <xdr:to>
      <xdr:col>0</xdr:col>
      <xdr:colOff>1143000</xdr:colOff>
      <xdr:row>175</xdr:row>
      <xdr:rowOff>85725</xdr:rowOff>
    </xdr:to>
    <xdr:pic>
      <xdr:nvPicPr>
        <xdr:cNvPr id="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75</xdr:row>
      <xdr:rowOff>38100</xdr:rowOff>
    </xdr:from>
    <xdr:to>
      <xdr:col>7</xdr:col>
      <xdr:colOff>1143000</xdr:colOff>
      <xdr:row>80</xdr:row>
      <xdr:rowOff>85725</xdr:rowOff>
    </xdr:to>
    <xdr:pic>
      <xdr:nvPicPr>
        <xdr:cNvPr id="1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5781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121</xdr:row>
      <xdr:rowOff>38100</xdr:rowOff>
    </xdr:from>
    <xdr:to>
      <xdr:col>7</xdr:col>
      <xdr:colOff>1143000</xdr:colOff>
      <xdr:row>123</xdr:row>
      <xdr:rowOff>85725</xdr:rowOff>
    </xdr:to>
    <xdr:pic>
      <xdr:nvPicPr>
        <xdr:cNvPr id="1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123</xdr:row>
      <xdr:rowOff>38100</xdr:rowOff>
    </xdr:from>
    <xdr:to>
      <xdr:col>7</xdr:col>
      <xdr:colOff>1143000</xdr:colOff>
      <xdr:row>123</xdr:row>
      <xdr:rowOff>123825</xdr:rowOff>
    </xdr:to>
    <xdr:pic>
      <xdr:nvPicPr>
        <xdr:cNvPr id="1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5345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128</xdr:row>
      <xdr:rowOff>38100</xdr:rowOff>
    </xdr:from>
    <xdr:to>
      <xdr:col>7</xdr:col>
      <xdr:colOff>1143000</xdr:colOff>
      <xdr:row>138</xdr:row>
      <xdr:rowOff>85725</xdr:rowOff>
    </xdr:to>
    <xdr:pic>
      <xdr:nvPicPr>
        <xdr:cNvPr id="1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239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140</xdr:row>
      <xdr:rowOff>28575</xdr:rowOff>
    </xdr:from>
    <xdr:to>
      <xdr:col>7</xdr:col>
      <xdr:colOff>1143000</xdr:colOff>
      <xdr:row>175</xdr:row>
      <xdr:rowOff>85725</xdr:rowOff>
    </xdr:to>
    <xdr:pic>
      <xdr:nvPicPr>
        <xdr:cNvPr id="1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170</xdr:row>
      <xdr:rowOff>38100</xdr:rowOff>
    </xdr:from>
    <xdr:to>
      <xdr:col>0</xdr:col>
      <xdr:colOff>1143000</xdr:colOff>
      <xdr:row>175</xdr:row>
      <xdr:rowOff>85725</xdr:rowOff>
    </xdr:to>
    <xdr:pic>
      <xdr:nvPicPr>
        <xdr:cNvPr id="1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174</xdr:row>
      <xdr:rowOff>38100</xdr:rowOff>
    </xdr:from>
    <xdr:to>
      <xdr:col>0</xdr:col>
      <xdr:colOff>1143000</xdr:colOff>
      <xdr:row>175</xdr:row>
      <xdr:rowOff>85725</xdr:rowOff>
    </xdr:to>
    <xdr:pic>
      <xdr:nvPicPr>
        <xdr:cNvPr id="1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176</xdr:row>
      <xdr:rowOff>38100</xdr:rowOff>
    </xdr:from>
    <xdr:to>
      <xdr:col>0</xdr:col>
      <xdr:colOff>1143000</xdr:colOff>
      <xdr:row>180</xdr:row>
      <xdr:rowOff>85725</xdr:rowOff>
    </xdr:to>
    <xdr:pic>
      <xdr:nvPicPr>
        <xdr:cNvPr id="1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734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180</xdr:row>
      <xdr:rowOff>38100</xdr:rowOff>
    </xdr:from>
    <xdr:to>
      <xdr:col>0</xdr:col>
      <xdr:colOff>1143000</xdr:colOff>
      <xdr:row>180</xdr:row>
      <xdr:rowOff>123825</xdr:rowOff>
    </xdr:to>
    <xdr:pic>
      <xdr:nvPicPr>
        <xdr:cNvPr id="1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7727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183</xdr:row>
      <xdr:rowOff>38100</xdr:rowOff>
    </xdr:from>
    <xdr:to>
      <xdr:col>0</xdr:col>
      <xdr:colOff>1143000</xdr:colOff>
      <xdr:row>187</xdr:row>
      <xdr:rowOff>85725</xdr:rowOff>
    </xdr:to>
    <xdr:pic>
      <xdr:nvPicPr>
        <xdr:cNvPr id="1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9823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198</xdr:row>
      <xdr:rowOff>38100</xdr:rowOff>
    </xdr:from>
    <xdr:to>
      <xdr:col>0</xdr:col>
      <xdr:colOff>1152525</xdr:colOff>
      <xdr:row>199</xdr:row>
      <xdr:rowOff>85725</xdr:rowOff>
    </xdr:to>
    <xdr:pic>
      <xdr:nvPicPr>
        <xdr:cNvPr id="2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32111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200</xdr:row>
      <xdr:rowOff>38100</xdr:rowOff>
    </xdr:from>
    <xdr:to>
      <xdr:col>0</xdr:col>
      <xdr:colOff>1143000</xdr:colOff>
      <xdr:row>208</xdr:row>
      <xdr:rowOff>85725</xdr:rowOff>
    </xdr:to>
    <xdr:pic>
      <xdr:nvPicPr>
        <xdr:cNvPr id="2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34588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202</xdr:row>
      <xdr:rowOff>38100</xdr:rowOff>
    </xdr:from>
    <xdr:to>
      <xdr:col>0</xdr:col>
      <xdr:colOff>1143000</xdr:colOff>
      <xdr:row>208</xdr:row>
      <xdr:rowOff>85725</xdr:rowOff>
    </xdr:to>
    <xdr:pic>
      <xdr:nvPicPr>
        <xdr:cNvPr id="2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34588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212</xdr:row>
      <xdr:rowOff>38100</xdr:rowOff>
    </xdr:from>
    <xdr:to>
      <xdr:col>0</xdr:col>
      <xdr:colOff>1143000</xdr:colOff>
      <xdr:row>215</xdr:row>
      <xdr:rowOff>85725</xdr:rowOff>
    </xdr:to>
    <xdr:pic>
      <xdr:nvPicPr>
        <xdr:cNvPr id="2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198</xdr:row>
      <xdr:rowOff>38100</xdr:rowOff>
    </xdr:from>
    <xdr:to>
      <xdr:col>7</xdr:col>
      <xdr:colOff>1143000</xdr:colOff>
      <xdr:row>199</xdr:row>
      <xdr:rowOff>85725</xdr:rowOff>
    </xdr:to>
    <xdr:pic>
      <xdr:nvPicPr>
        <xdr:cNvPr id="2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2111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197</xdr:row>
      <xdr:rowOff>38100</xdr:rowOff>
    </xdr:from>
    <xdr:to>
      <xdr:col>7</xdr:col>
      <xdr:colOff>1143000</xdr:colOff>
      <xdr:row>199</xdr:row>
      <xdr:rowOff>85725</xdr:rowOff>
    </xdr:to>
    <xdr:pic>
      <xdr:nvPicPr>
        <xdr:cNvPr id="2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2111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194</xdr:row>
      <xdr:rowOff>38100</xdr:rowOff>
    </xdr:from>
    <xdr:to>
      <xdr:col>7</xdr:col>
      <xdr:colOff>1143000</xdr:colOff>
      <xdr:row>194</xdr:row>
      <xdr:rowOff>123825</xdr:rowOff>
    </xdr:to>
    <xdr:pic>
      <xdr:nvPicPr>
        <xdr:cNvPr id="2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27539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195</xdr:row>
      <xdr:rowOff>38100</xdr:rowOff>
    </xdr:from>
    <xdr:to>
      <xdr:col>7</xdr:col>
      <xdr:colOff>1143000</xdr:colOff>
      <xdr:row>195</xdr:row>
      <xdr:rowOff>123825</xdr:rowOff>
    </xdr:to>
    <xdr:pic>
      <xdr:nvPicPr>
        <xdr:cNvPr id="2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0016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220</xdr:row>
      <xdr:rowOff>38100</xdr:rowOff>
    </xdr:from>
    <xdr:to>
      <xdr:col>0</xdr:col>
      <xdr:colOff>1143000</xdr:colOff>
      <xdr:row>225</xdr:row>
      <xdr:rowOff>85725</xdr:rowOff>
    </xdr:to>
    <xdr:pic>
      <xdr:nvPicPr>
        <xdr:cNvPr id="2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42017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227</xdr:row>
      <xdr:rowOff>38100</xdr:rowOff>
    </xdr:from>
    <xdr:to>
      <xdr:col>0</xdr:col>
      <xdr:colOff>1143000</xdr:colOff>
      <xdr:row>227</xdr:row>
      <xdr:rowOff>123825</xdr:rowOff>
    </xdr:to>
    <xdr:pic>
      <xdr:nvPicPr>
        <xdr:cNvPr id="2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47351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162</xdr:row>
      <xdr:rowOff>38100</xdr:rowOff>
    </xdr:from>
    <xdr:to>
      <xdr:col>7</xdr:col>
      <xdr:colOff>1143000</xdr:colOff>
      <xdr:row>175</xdr:row>
      <xdr:rowOff>85725</xdr:rowOff>
    </xdr:to>
    <xdr:pic>
      <xdr:nvPicPr>
        <xdr:cNvPr id="3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163</xdr:row>
      <xdr:rowOff>38100</xdr:rowOff>
    </xdr:from>
    <xdr:to>
      <xdr:col>7</xdr:col>
      <xdr:colOff>1143000</xdr:colOff>
      <xdr:row>175</xdr:row>
      <xdr:rowOff>85725</xdr:rowOff>
    </xdr:to>
    <xdr:pic>
      <xdr:nvPicPr>
        <xdr:cNvPr id="3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166</xdr:row>
      <xdr:rowOff>38100</xdr:rowOff>
    </xdr:from>
    <xdr:to>
      <xdr:col>7</xdr:col>
      <xdr:colOff>1143000</xdr:colOff>
      <xdr:row>175</xdr:row>
      <xdr:rowOff>85725</xdr:rowOff>
    </xdr:to>
    <xdr:pic>
      <xdr:nvPicPr>
        <xdr:cNvPr id="3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167</xdr:row>
      <xdr:rowOff>38100</xdr:rowOff>
    </xdr:from>
    <xdr:to>
      <xdr:col>7</xdr:col>
      <xdr:colOff>1133475</xdr:colOff>
      <xdr:row>175</xdr:row>
      <xdr:rowOff>85725</xdr:rowOff>
    </xdr:to>
    <xdr:pic>
      <xdr:nvPicPr>
        <xdr:cNvPr id="3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168</xdr:row>
      <xdr:rowOff>38100</xdr:rowOff>
    </xdr:from>
    <xdr:to>
      <xdr:col>7</xdr:col>
      <xdr:colOff>1143000</xdr:colOff>
      <xdr:row>175</xdr:row>
      <xdr:rowOff>85725</xdr:rowOff>
    </xdr:to>
    <xdr:pic>
      <xdr:nvPicPr>
        <xdr:cNvPr id="3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169</xdr:row>
      <xdr:rowOff>0</xdr:rowOff>
    </xdr:from>
    <xdr:to>
      <xdr:col>7</xdr:col>
      <xdr:colOff>1143000</xdr:colOff>
      <xdr:row>175</xdr:row>
      <xdr:rowOff>85725</xdr:rowOff>
    </xdr:to>
    <xdr:pic>
      <xdr:nvPicPr>
        <xdr:cNvPr id="3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171</xdr:row>
      <xdr:rowOff>38100</xdr:rowOff>
    </xdr:from>
    <xdr:to>
      <xdr:col>7</xdr:col>
      <xdr:colOff>1143000</xdr:colOff>
      <xdr:row>175</xdr:row>
      <xdr:rowOff>85725</xdr:rowOff>
    </xdr:to>
    <xdr:pic>
      <xdr:nvPicPr>
        <xdr:cNvPr id="3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172</xdr:row>
      <xdr:rowOff>0</xdr:rowOff>
    </xdr:from>
    <xdr:to>
      <xdr:col>7</xdr:col>
      <xdr:colOff>1143000</xdr:colOff>
      <xdr:row>175</xdr:row>
      <xdr:rowOff>85725</xdr:rowOff>
    </xdr:to>
    <xdr:pic>
      <xdr:nvPicPr>
        <xdr:cNvPr id="3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229</xdr:row>
      <xdr:rowOff>0</xdr:rowOff>
    </xdr:from>
    <xdr:to>
      <xdr:col>0</xdr:col>
      <xdr:colOff>1143000</xdr:colOff>
      <xdr:row>229</xdr:row>
      <xdr:rowOff>85725</xdr:rowOff>
    </xdr:to>
    <xdr:pic>
      <xdr:nvPicPr>
        <xdr:cNvPr id="3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192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229</xdr:row>
      <xdr:rowOff>0</xdr:rowOff>
    </xdr:from>
    <xdr:to>
      <xdr:col>0</xdr:col>
      <xdr:colOff>1143000</xdr:colOff>
      <xdr:row>229</xdr:row>
      <xdr:rowOff>85725</xdr:rowOff>
    </xdr:to>
    <xdr:pic>
      <xdr:nvPicPr>
        <xdr:cNvPr id="3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192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229</xdr:row>
      <xdr:rowOff>0</xdr:rowOff>
    </xdr:from>
    <xdr:to>
      <xdr:col>0</xdr:col>
      <xdr:colOff>1143000</xdr:colOff>
      <xdr:row>229</xdr:row>
      <xdr:rowOff>85725</xdr:rowOff>
    </xdr:to>
    <xdr:pic>
      <xdr:nvPicPr>
        <xdr:cNvPr id="4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192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178</xdr:row>
      <xdr:rowOff>38100</xdr:rowOff>
    </xdr:from>
    <xdr:to>
      <xdr:col>7</xdr:col>
      <xdr:colOff>1143000</xdr:colOff>
      <xdr:row>180</xdr:row>
      <xdr:rowOff>85725</xdr:rowOff>
    </xdr:to>
    <xdr:pic>
      <xdr:nvPicPr>
        <xdr:cNvPr id="4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734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208</xdr:row>
      <xdr:rowOff>38100</xdr:rowOff>
    </xdr:from>
    <xdr:to>
      <xdr:col>7</xdr:col>
      <xdr:colOff>1143000</xdr:colOff>
      <xdr:row>208</xdr:row>
      <xdr:rowOff>123825</xdr:rowOff>
    </xdr:to>
    <xdr:pic>
      <xdr:nvPicPr>
        <xdr:cNvPr id="4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4969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211</xdr:row>
      <xdr:rowOff>38100</xdr:rowOff>
    </xdr:from>
    <xdr:to>
      <xdr:col>7</xdr:col>
      <xdr:colOff>1143000</xdr:colOff>
      <xdr:row>215</xdr:row>
      <xdr:rowOff>85725</xdr:rowOff>
    </xdr:to>
    <xdr:pic>
      <xdr:nvPicPr>
        <xdr:cNvPr id="4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241</xdr:row>
      <xdr:rowOff>0</xdr:rowOff>
    </xdr:from>
    <xdr:to>
      <xdr:col>0</xdr:col>
      <xdr:colOff>1143000</xdr:colOff>
      <xdr:row>241</xdr:row>
      <xdr:rowOff>85725</xdr:rowOff>
    </xdr:to>
    <xdr:pic>
      <xdr:nvPicPr>
        <xdr:cNvPr id="4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64306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241</xdr:row>
      <xdr:rowOff>0</xdr:rowOff>
    </xdr:from>
    <xdr:to>
      <xdr:col>0</xdr:col>
      <xdr:colOff>1152525</xdr:colOff>
      <xdr:row>241</xdr:row>
      <xdr:rowOff>85725</xdr:rowOff>
    </xdr:to>
    <xdr:pic>
      <xdr:nvPicPr>
        <xdr:cNvPr id="4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64306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241</xdr:row>
      <xdr:rowOff>0</xdr:rowOff>
    </xdr:from>
    <xdr:to>
      <xdr:col>0</xdr:col>
      <xdr:colOff>1143000</xdr:colOff>
      <xdr:row>241</xdr:row>
      <xdr:rowOff>85725</xdr:rowOff>
    </xdr:to>
    <xdr:pic>
      <xdr:nvPicPr>
        <xdr:cNvPr id="4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64306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241</xdr:row>
      <xdr:rowOff>0</xdr:rowOff>
    </xdr:from>
    <xdr:to>
      <xdr:col>0</xdr:col>
      <xdr:colOff>1171575</xdr:colOff>
      <xdr:row>241</xdr:row>
      <xdr:rowOff>85725</xdr:rowOff>
    </xdr:to>
    <xdr:pic>
      <xdr:nvPicPr>
        <xdr:cNvPr id="4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64306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243</xdr:row>
      <xdr:rowOff>38100</xdr:rowOff>
    </xdr:from>
    <xdr:to>
      <xdr:col>0</xdr:col>
      <xdr:colOff>1143000</xdr:colOff>
      <xdr:row>245</xdr:row>
      <xdr:rowOff>85725</xdr:rowOff>
    </xdr:to>
    <xdr:pic>
      <xdr:nvPicPr>
        <xdr:cNvPr id="4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69164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257</xdr:row>
      <xdr:rowOff>38100</xdr:rowOff>
    </xdr:from>
    <xdr:to>
      <xdr:col>0</xdr:col>
      <xdr:colOff>1143000</xdr:colOff>
      <xdr:row>258</xdr:row>
      <xdr:rowOff>85725</xdr:rowOff>
    </xdr:to>
    <xdr:pic>
      <xdr:nvPicPr>
        <xdr:cNvPr id="4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84023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271</xdr:row>
      <xdr:rowOff>38100</xdr:rowOff>
    </xdr:from>
    <xdr:to>
      <xdr:col>0</xdr:col>
      <xdr:colOff>1143000</xdr:colOff>
      <xdr:row>271</xdr:row>
      <xdr:rowOff>123825</xdr:rowOff>
    </xdr:to>
    <xdr:pic>
      <xdr:nvPicPr>
        <xdr:cNvPr id="5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06692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272</xdr:row>
      <xdr:rowOff>38100</xdr:rowOff>
    </xdr:from>
    <xdr:to>
      <xdr:col>0</xdr:col>
      <xdr:colOff>1143000</xdr:colOff>
      <xdr:row>273</xdr:row>
      <xdr:rowOff>85725</xdr:rowOff>
    </xdr:to>
    <xdr:pic>
      <xdr:nvPicPr>
        <xdr:cNvPr id="5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0878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274</xdr:row>
      <xdr:rowOff>0</xdr:rowOff>
    </xdr:from>
    <xdr:to>
      <xdr:col>0</xdr:col>
      <xdr:colOff>1152525</xdr:colOff>
      <xdr:row>274</xdr:row>
      <xdr:rowOff>85725</xdr:rowOff>
    </xdr:to>
    <xdr:pic>
      <xdr:nvPicPr>
        <xdr:cNvPr id="5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1126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278</xdr:row>
      <xdr:rowOff>38100</xdr:rowOff>
    </xdr:from>
    <xdr:to>
      <xdr:col>0</xdr:col>
      <xdr:colOff>1143000</xdr:colOff>
      <xdr:row>278</xdr:row>
      <xdr:rowOff>123825</xdr:rowOff>
    </xdr:to>
    <xdr:pic>
      <xdr:nvPicPr>
        <xdr:cNvPr id="5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19075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289</xdr:row>
      <xdr:rowOff>38100</xdr:rowOff>
    </xdr:from>
    <xdr:to>
      <xdr:col>0</xdr:col>
      <xdr:colOff>1143000</xdr:colOff>
      <xdr:row>291</xdr:row>
      <xdr:rowOff>85725</xdr:rowOff>
    </xdr:to>
    <xdr:pic>
      <xdr:nvPicPr>
        <xdr:cNvPr id="5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31076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267</xdr:row>
      <xdr:rowOff>38100</xdr:rowOff>
    </xdr:from>
    <xdr:to>
      <xdr:col>7</xdr:col>
      <xdr:colOff>1143000</xdr:colOff>
      <xdr:row>268</xdr:row>
      <xdr:rowOff>85725</xdr:rowOff>
    </xdr:to>
    <xdr:pic>
      <xdr:nvPicPr>
        <xdr:cNvPr id="5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9888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270</xdr:row>
      <xdr:rowOff>38100</xdr:rowOff>
    </xdr:from>
    <xdr:to>
      <xdr:col>7</xdr:col>
      <xdr:colOff>1143000</xdr:colOff>
      <xdr:row>270</xdr:row>
      <xdr:rowOff>123825</xdr:rowOff>
    </xdr:to>
    <xdr:pic>
      <xdr:nvPicPr>
        <xdr:cNvPr id="5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04216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272</xdr:row>
      <xdr:rowOff>38100</xdr:rowOff>
    </xdr:from>
    <xdr:to>
      <xdr:col>7</xdr:col>
      <xdr:colOff>1143000</xdr:colOff>
      <xdr:row>273</xdr:row>
      <xdr:rowOff>85725</xdr:rowOff>
    </xdr:to>
    <xdr:pic>
      <xdr:nvPicPr>
        <xdr:cNvPr id="5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0878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273</xdr:row>
      <xdr:rowOff>38100</xdr:rowOff>
    </xdr:from>
    <xdr:to>
      <xdr:col>7</xdr:col>
      <xdr:colOff>1143000</xdr:colOff>
      <xdr:row>273</xdr:row>
      <xdr:rowOff>123825</xdr:rowOff>
    </xdr:to>
    <xdr:pic>
      <xdr:nvPicPr>
        <xdr:cNvPr id="5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09169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276</xdr:row>
      <xdr:rowOff>38100</xdr:rowOff>
    </xdr:from>
    <xdr:to>
      <xdr:col>7</xdr:col>
      <xdr:colOff>1143000</xdr:colOff>
      <xdr:row>277</xdr:row>
      <xdr:rowOff>85725</xdr:rowOff>
    </xdr:to>
    <xdr:pic>
      <xdr:nvPicPr>
        <xdr:cNvPr id="5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16217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283</xdr:row>
      <xdr:rowOff>38100</xdr:rowOff>
    </xdr:from>
    <xdr:to>
      <xdr:col>7</xdr:col>
      <xdr:colOff>1143000</xdr:colOff>
      <xdr:row>285</xdr:row>
      <xdr:rowOff>85725</xdr:rowOff>
    </xdr:to>
    <xdr:pic>
      <xdr:nvPicPr>
        <xdr:cNvPr id="6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26123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285</xdr:row>
      <xdr:rowOff>38100</xdr:rowOff>
    </xdr:from>
    <xdr:to>
      <xdr:col>7</xdr:col>
      <xdr:colOff>1143000</xdr:colOff>
      <xdr:row>285</xdr:row>
      <xdr:rowOff>123825</xdr:rowOff>
    </xdr:to>
    <xdr:pic>
      <xdr:nvPicPr>
        <xdr:cNvPr id="6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2650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287</xdr:row>
      <xdr:rowOff>38100</xdr:rowOff>
    </xdr:from>
    <xdr:to>
      <xdr:col>7</xdr:col>
      <xdr:colOff>1143000</xdr:colOff>
      <xdr:row>287</xdr:row>
      <xdr:rowOff>123825</xdr:rowOff>
    </xdr:to>
    <xdr:pic>
      <xdr:nvPicPr>
        <xdr:cNvPr id="6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28981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292</xdr:row>
      <xdr:rowOff>38100</xdr:rowOff>
    </xdr:from>
    <xdr:to>
      <xdr:col>7</xdr:col>
      <xdr:colOff>1143000</xdr:colOff>
      <xdr:row>294</xdr:row>
      <xdr:rowOff>85725</xdr:rowOff>
    </xdr:to>
    <xdr:pic>
      <xdr:nvPicPr>
        <xdr:cNvPr id="6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33553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304</xdr:row>
      <xdr:rowOff>0</xdr:rowOff>
    </xdr:from>
    <xdr:to>
      <xdr:col>7</xdr:col>
      <xdr:colOff>1143000</xdr:colOff>
      <xdr:row>304</xdr:row>
      <xdr:rowOff>85725</xdr:rowOff>
    </xdr:to>
    <xdr:pic>
      <xdr:nvPicPr>
        <xdr:cNvPr id="6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4841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304</xdr:row>
      <xdr:rowOff>0</xdr:rowOff>
    </xdr:from>
    <xdr:to>
      <xdr:col>7</xdr:col>
      <xdr:colOff>1143000</xdr:colOff>
      <xdr:row>304</xdr:row>
      <xdr:rowOff>85725</xdr:rowOff>
    </xdr:to>
    <xdr:pic>
      <xdr:nvPicPr>
        <xdr:cNvPr id="6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4841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304</xdr:row>
      <xdr:rowOff>0</xdr:rowOff>
    </xdr:from>
    <xdr:to>
      <xdr:col>7</xdr:col>
      <xdr:colOff>1143000</xdr:colOff>
      <xdr:row>304</xdr:row>
      <xdr:rowOff>85725</xdr:rowOff>
    </xdr:to>
    <xdr:pic>
      <xdr:nvPicPr>
        <xdr:cNvPr id="6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4841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304</xdr:row>
      <xdr:rowOff>0</xdr:rowOff>
    </xdr:from>
    <xdr:to>
      <xdr:col>7</xdr:col>
      <xdr:colOff>1143000</xdr:colOff>
      <xdr:row>304</xdr:row>
      <xdr:rowOff>85725</xdr:rowOff>
    </xdr:to>
    <xdr:pic>
      <xdr:nvPicPr>
        <xdr:cNvPr id="6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4841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307</xdr:row>
      <xdr:rowOff>38100</xdr:rowOff>
    </xdr:from>
    <xdr:to>
      <xdr:col>7</xdr:col>
      <xdr:colOff>1143000</xdr:colOff>
      <xdr:row>308</xdr:row>
      <xdr:rowOff>85725</xdr:rowOff>
    </xdr:to>
    <xdr:pic>
      <xdr:nvPicPr>
        <xdr:cNvPr id="6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53365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313</xdr:row>
      <xdr:rowOff>38100</xdr:rowOff>
    </xdr:from>
    <xdr:to>
      <xdr:col>7</xdr:col>
      <xdr:colOff>1143000</xdr:colOff>
      <xdr:row>313</xdr:row>
      <xdr:rowOff>123825</xdr:rowOff>
    </xdr:to>
    <xdr:pic>
      <xdr:nvPicPr>
        <xdr:cNvPr id="6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6365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322</xdr:row>
      <xdr:rowOff>38100</xdr:rowOff>
    </xdr:from>
    <xdr:to>
      <xdr:col>0</xdr:col>
      <xdr:colOff>1143000</xdr:colOff>
      <xdr:row>322</xdr:row>
      <xdr:rowOff>123825</xdr:rowOff>
    </xdr:to>
    <xdr:pic>
      <xdr:nvPicPr>
        <xdr:cNvPr id="7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71081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323</xdr:row>
      <xdr:rowOff>38100</xdr:rowOff>
    </xdr:from>
    <xdr:to>
      <xdr:col>0</xdr:col>
      <xdr:colOff>1143000</xdr:colOff>
      <xdr:row>323</xdr:row>
      <xdr:rowOff>123825</xdr:rowOff>
    </xdr:to>
    <xdr:pic>
      <xdr:nvPicPr>
        <xdr:cNvPr id="7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7355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325</xdr:row>
      <xdr:rowOff>38100</xdr:rowOff>
    </xdr:from>
    <xdr:to>
      <xdr:col>0</xdr:col>
      <xdr:colOff>1143000</xdr:colOff>
      <xdr:row>325</xdr:row>
      <xdr:rowOff>123825</xdr:rowOff>
    </xdr:to>
    <xdr:pic>
      <xdr:nvPicPr>
        <xdr:cNvPr id="7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7603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326</xdr:row>
      <xdr:rowOff>38100</xdr:rowOff>
    </xdr:from>
    <xdr:to>
      <xdr:col>0</xdr:col>
      <xdr:colOff>1143000</xdr:colOff>
      <xdr:row>326</xdr:row>
      <xdr:rowOff>123825</xdr:rowOff>
    </xdr:to>
    <xdr:pic>
      <xdr:nvPicPr>
        <xdr:cNvPr id="7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78511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350</xdr:row>
      <xdr:rowOff>38100</xdr:rowOff>
    </xdr:from>
    <xdr:to>
      <xdr:col>0</xdr:col>
      <xdr:colOff>1143000</xdr:colOff>
      <xdr:row>356</xdr:row>
      <xdr:rowOff>85725</xdr:rowOff>
    </xdr:to>
    <xdr:pic>
      <xdr:nvPicPr>
        <xdr:cNvPr id="7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357</xdr:row>
      <xdr:rowOff>38100</xdr:rowOff>
    </xdr:from>
    <xdr:to>
      <xdr:col>0</xdr:col>
      <xdr:colOff>1143000</xdr:colOff>
      <xdr:row>357</xdr:row>
      <xdr:rowOff>123825</xdr:rowOff>
    </xdr:to>
    <xdr:pic>
      <xdr:nvPicPr>
        <xdr:cNvPr id="7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10705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364</xdr:row>
      <xdr:rowOff>38100</xdr:rowOff>
    </xdr:from>
    <xdr:to>
      <xdr:col>0</xdr:col>
      <xdr:colOff>1143000</xdr:colOff>
      <xdr:row>368</xdr:row>
      <xdr:rowOff>85725</xdr:rowOff>
    </xdr:to>
    <xdr:pic>
      <xdr:nvPicPr>
        <xdr:cNvPr id="7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391</xdr:row>
      <xdr:rowOff>38100</xdr:rowOff>
    </xdr:from>
    <xdr:to>
      <xdr:col>0</xdr:col>
      <xdr:colOff>1152525</xdr:colOff>
      <xdr:row>391</xdr:row>
      <xdr:rowOff>123825</xdr:rowOff>
    </xdr:to>
    <xdr:pic>
      <xdr:nvPicPr>
        <xdr:cNvPr id="7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35032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392</xdr:row>
      <xdr:rowOff>38100</xdr:rowOff>
    </xdr:from>
    <xdr:to>
      <xdr:col>0</xdr:col>
      <xdr:colOff>1143000</xdr:colOff>
      <xdr:row>393</xdr:row>
      <xdr:rowOff>85725</xdr:rowOff>
    </xdr:to>
    <xdr:pic>
      <xdr:nvPicPr>
        <xdr:cNvPr id="7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52425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323</xdr:row>
      <xdr:rowOff>38100</xdr:rowOff>
    </xdr:from>
    <xdr:to>
      <xdr:col>7</xdr:col>
      <xdr:colOff>1143000</xdr:colOff>
      <xdr:row>323</xdr:row>
      <xdr:rowOff>123825</xdr:rowOff>
    </xdr:to>
    <xdr:pic>
      <xdr:nvPicPr>
        <xdr:cNvPr id="7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7355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341</xdr:row>
      <xdr:rowOff>38100</xdr:rowOff>
    </xdr:from>
    <xdr:to>
      <xdr:col>7</xdr:col>
      <xdr:colOff>1143000</xdr:colOff>
      <xdr:row>341</xdr:row>
      <xdr:rowOff>123825</xdr:rowOff>
    </xdr:to>
    <xdr:pic>
      <xdr:nvPicPr>
        <xdr:cNvPr id="8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90893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343</xdr:row>
      <xdr:rowOff>38100</xdr:rowOff>
    </xdr:from>
    <xdr:to>
      <xdr:col>7</xdr:col>
      <xdr:colOff>1143000</xdr:colOff>
      <xdr:row>343</xdr:row>
      <xdr:rowOff>123825</xdr:rowOff>
    </xdr:to>
    <xdr:pic>
      <xdr:nvPicPr>
        <xdr:cNvPr id="8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95846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344</xdr:row>
      <xdr:rowOff>38100</xdr:rowOff>
    </xdr:from>
    <xdr:to>
      <xdr:col>7</xdr:col>
      <xdr:colOff>1143000</xdr:colOff>
      <xdr:row>344</xdr:row>
      <xdr:rowOff>123825</xdr:rowOff>
    </xdr:to>
    <xdr:pic>
      <xdr:nvPicPr>
        <xdr:cNvPr id="8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98323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350</xdr:row>
      <xdr:rowOff>38100</xdr:rowOff>
    </xdr:from>
    <xdr:to>
      <xdr:col>7</xdr:col>
      <xdr:colOff>1143000</xdr:colOff>
      <xdr:row>356</xdr:row>
      <xdr:rowOff>85725</xdr:rowOff>
    </xdr:to>
    <xdr:pic>
      <xdr:nvPicPr>
        <xdr:cNvPr id="8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355</xdr:row>
      <xdr:rowOff>38100</xdr:rowOff>
    </xdr:from>
    <xdr:to>
      <xdr:col>7</xdr:col>
      <xdr:colOff>1143000</xdr:colOff>
      <xdr:row>356</xdr:row>
      <xdr:rowOff>85725</xdr:rowOff>
    </xdr:to>
    <xdr:pic>
      <xdr:nvPicPr>
        <xdr:cNvPr id="8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356</xdr:row>
      <xdr:rowOff>38100</xdr:rowOff>
    </xdr:from>
    <xdr:to>
      <xdr:col>7</xdr:col>
      <xdr:colOff>1143000</xdr:colOff>
      <xdr:row>356</xdr:row>
      <xdr:rowOff>123825</xdr:rowOff>
    </xdr:to>
    <xdr:pic>
      <xdr:nvPicPr>
        <xdr:cNvPr id="8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08229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316</xdr:row>
      <xdr:rowOff>38100</xdr:rowOff>
    </xdr:from>
    <xdr:to>
      <xdr:col>7</xdr:col>
      <xdr:colOff>1143000</xdr:colOff>
      <xdr:row>317</xdr:row>
      <xdr:rowOff>85725</xdr:rowOff>
    </xdr:to>
    <xdr:pic>
      <xdr:nvPicPr>
        <xdr:cNvPr id="8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68224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338</xdr:row>
      <xdr:rowOff>38100</xdr:rowOff>
    </xdr:from>
    <xdr:to>
      <xdr:col>0</xdr:col>
      <xdr:colOff>1143000</xdr:colOff>
      <xdr:row>338</xdr:row>
      <xdr:rowOff>123825</xdr:rowOff>
    </xdr:to>
    <xdr:pic>
      <xdr:nvPicPr>
        <xdr:cNvPr id="8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9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354</xdr:row>
      <xdr:rowOff>38100</xdr:rowOff>
    </xdr:from>
    <xdr:to>
      <xdr:col>7</xdr:col>
      <xdr:colOff>1152525</xdr:colOff>
      <xdr:row>356</xdr:row>
      <xdr:rowOff>85725</xdr:rowOff>
    </xdr:to>
    <xdr:pic>
      <xdr:nvPicPr>
        <xdr:cNvPr id="8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369</xdr:row>
      <xdr:rowOff>0</xdr:rowOff>
    </xdr:from>
    <xdr:to>
      <xdr:col>7</xdr:col>
      <xdr:colOff>1143000</xdr:colOff>
      <xdr:row>370</xdr:row>
      <xdr:rowOff>85725</xdr:rowOff>
    </xdr:to>
    <xdr:pic>
      <xdr:nvPicPr>
        <xdr:cNvPr id="8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22707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376</xdr:row>
      <xdr:rowOff>38100</xdr:rowOff>
    </xdr:from>
    <xdr:to>
      <xdr:col>7</xdr:col>
      <xdr:colOff>1143000</xdr:colOff>
      <xdr:row>376</xdr:row>
      <xdr:rowOff>123825</xdr:rowOff>
    </xdr:to>
    <xdr:pic>
      <xdr:nvPicPr>
        <xdr:cNvPr id="9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30517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106</xdr:row>
      <xdr:rowOff>38100</xdr:rowOff>
    </xdr:from>
    <xdr:to>
      <xdr:col>0</xdr:col>
      <xdr:colOff>1143000</xdr:colOff>
      <xdr:row>109</xdr:row>
      <xdr:rowOff>85725</xdr:rowOff>
    </xdr:to>
    <xdr:pic>
      <xdr:nvPicPr>
        <xdr:cNvPr id="9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2487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110</xdr:row>
      <xdr:rowOff>38100</xdr:rowOff>
    </xdr:from>
    <xdr:to>
      <xdr:col>0</xdr:col>
      <xdr:colOff>1143000</xdr:colOff>
      <xdr:row>123</xdr:row>
      <xdr:rowOff>85725</xdr:rowOff>
    </xdr:to>
    <xdr:pic>
      <xdr:nvPicPr>
        <xdr:cNvPr id="9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111</xdr:row>
      <xdr:rowOff>38100</xdr:rowOff>
    </xdr:from>
    <xdr:to>
      <xdr:col>0</xdr:col>
      <xdr:colOff>1171575</xdr:colOff>
      <xdr:row>123</xdr:row>
      <xdr:rowOff>85725</xdr:rowOff>
    </xdr:to>
    <xdr:pic>
      <xdr:nvPicPr>
        <xdr:cNvPr id="9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113</xdr:row>
      <xdr:rowOff>38100</xdr:rowOff>
    </xdr:from>
    <xdr:to>
      <xdr:col>0</xdr:col>
      <xdr:colOff>1143000</xdr:colOff>
      <xdr:row>123</xdr:row>
      <xdr:rowOff>85725</xdr:rowOff>
    </xdr:to>
    <xdr:pic>
      <xdr:nvPicPr>
        <xdr:cNvPr id="9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121</xdr:row>
      <xdr:rowOff>38100</xdr:rowOff>
    </xdr:from>
    <xdr:to>
      <xdr:col>0</xdr:col>
      <xdr:colOff>1143000</xdr:colOff>
      <xdr:row>123</xdr:row>
      <xdr:rowOff>85725</xdr:rowOff>
    </xdr:to>
    <xdr:pic>
      <xdr:nvPicPr>
        <xdr:cNvPr id="9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140</xdr:row>
      <xdr:rowOff>28575</xdr:rowOff>
    </xdr:from>
    <xdr:to>
      <xdr:col>7</xdr:col>
      <xdr:colOff>1143000</xdr:colOff>
      <xdr:row>175</xdr:row>
      <xdr:rowOff>85725</xdr:rowOff>
    </xdr:to>
    <xdr:pic>
      <xdr:nvPicPr>
        <xdr:cNvPr id="9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271</xdr:row>
      <xdr:rowOff>38100</xdr:rowOff>
    </xdr:from>
    <xdr:to>
      <xdr:col>0</xdr:col>
      <xdr:colOff>1143000</xdr:colOff>
      <xdr:row>271</xdr:row>
      <xdr:rowOff>123825</xdr:rowOff>
    </xdr:to>
    <xdr:pic>
      <xdr:nvPicPr>
        <xdr:cNvPr id="9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06692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272</xdr:row>
      <xdr:rowOff>38100</xdr:rowOff>
    </xdr:from>
    <xdr:to>
      <xdr:col>0</xdr:col>
      <xdr:colOff>1143000</xdr:colOff>
      <xdr:row>273</xdr:row>
      <xdr:rowOff>85725</xdr:rowOff>
    </xdr:to>
    <xdr:pic>
      <xdr:nvPicPr>
        <xdr:cNvPr id="9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0878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357</xdr:row>
      <xdr:rowOff>38100</xdr:rowOff>
    </xdr:from>
    <xdr:to>
      <xdr:col>7</xdr:col>
      <xdr:colOff>1143000</xdr:colOff>
      <xdr:row>357</xdr:row>
      <xdr:rowOff>123825</xdr:rowOff>
    </xdr:to>
    <xdr:pic>
      <xdr:nvPicPr>
        <xdr:cNvPr id="9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10705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358</xdr:row>
      <xdr:rowOff>38100</xdr:rowOff>
    </xdr:from>
    <xdr:to>
      <xdr:col>7</xdr:col>
      <xdr:colOff>1143000</xdr:colOff>
      <xdr:row>358</xdr:row>
      <xdr:rowOff>123825</xdr:rowOff>
    </xdr:to>
    <xdr:pic>
      <xdr:nvPicPr>
        <xdr:cNvPr id="10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1318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354</xdr:row>
      <xdr:rowOff>38100</xdr:rowOff>
    </xdr:from>
    <xdr:to>
      <xdr:col>7</xdr:col>
      <xdr:colOff>1152525</xdr:colOff>
      <xdr:row>356</xdr:row>
      <xdr:rowOff>85725</xdr:rowOff>
    </xdr:to>
    <xdr:pic>
      <xdr:nvPicPr>
        <xdr:cNvPr id="10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355</xdr:row>
      <xdr:rowOff>38100</xdr:rowOff>
    </xdr:from>
    <xdr:to>
      <xdr:col>7</xdr:col>
      <xdr:colOff>1152525</xdr:colOff>
      <xdr:row>356</xdr:row>
      <xdr:rowOff>85725</xdr:rowOff>
    </xdr:to>
    <xdr:pic>
      <xdr:nvPicPr>
        <xdr:cNvPr id="10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354</xdr:row>
      <xdr:rowOff>38100</xdr:rowOff>
    </xdr:from>
    <xdr:to>
      <xdr:col>7</xdr:col>
      <xdr:colOff>1152525</xdr:colOff>
      <xdr:row>356</xdr:row>
      <xdr:rowOff>85725</xdr:rowOff>
    </xdr:to>
    <xdr:pic>
      <xdr:nvPicPr>
        <xdr:cNvPr id="10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356</xdr:row>
      <xdr:rowOff>38100</xdr:rowOff>
    </xdr:from>
    <xdr:to>
      <xdr:col>7</xdr:col>
      <xdr:colOff>1152525</xdr:colOff>
      <xdr:row>356</xdr:row>
      <xdr:rowOff>123825</xdr:rowOff>
    </xdr:to>
    <xdr:pic>
      <xdr:nvPicPr>
        <xdr:cNvPr id="10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08229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360</xdr:row>
      <xdr:rowOff>38100</xdr:rowOff>
    </xdr:from>
    <xdr:to>
      <xdr:col>7</xdr:col>
      <xdr:colOff>1143000</xdr:colOff>
      <xdr:row>360</xdr:row>
      <xdr:rowOff>123825</xdr:rowOff>
    </xdr:to>
    <xdr:pic>
      <xdr:nvPicPr>
        <xdr:cNvPr id="10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15658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234</xdr:row>
      <xdr:rowOff>38100</xdr:rowOff>
    </xdr:from>
    <xdr:to>
      <xdr:col>0</xdr:col>
      <xdr:colOff>1143000</xdr:colOff>
      <xdr:row>234</xdr:row>
      <xdr:rowOff>76200</xdr:rowOff>
    </xdr:to>
    <xdr:pic>
      <xdr:nvPicPr>
        <xdr:cNvPr id="10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6221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231</xdr:row>
      <xdr:rowOff>47625</xdr:rowOff>
    </xdr:from>
    <xdr:to>
      <xdr:col>0</xdr:col>
      <xdr:colOff>1143000</xdr:colOff>
      <xdr:row>231</xdr:row>
      <xdr:rowOff>142875</xdr:rowOff>
    </xdr:to>
    <xdr:pic>
      <xdr:nvPicPr>
        <xdr:cNvPr id="10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735300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1114425</xdr:colOff>
      <xdr:row>31</xdr:row>
      <xdr:rowOff>57150</xdr:rowOff>
    </xdr:from>
    <xdr:to>
      <xdr:col>7</xdr:col>
      <xdr:colOff>1114425</xdr:colOff>
      <xdr:row>31</xdr:row>
      <xdr:rowOff>142875</xdr:rowOff>
    </xdr:to>
    <xdr:pic>
      <xdr:nvPicPr>
        <xdr:cNvPr id="10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619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23</xdr:row>
      <xdr:rowOff>57150</xdr:rowOff>
    </xdr:from>
    <xdr:to>
      <xdr:col>7</xdr:col>
      <xdr:colOff>1133475</xdr:colOff>
      <xdr:row>31</xdr:row>
      <xdr:rowOff>85725</xdr:rowOff>
    </xdr:to>
    <xdr:pic>
      <xdr:nvPicPr>
        <xdr:cNvPr id="10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5622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1171575</xdr:colOff>
      <xdr:row>33</xdr:row>
      <xdr:rowOff>66675</xdr:rowOff>
    </xdr:from>
    <xdr:to>
      <xdr:col>7</xdr:col>
      <xdr:colOff>1171575</xdr:colOff>
      <xdr:row>33</xdr:row>
      <xdr:rowOff>152400</xdr:rowOff>
    </xdr:to>
    <xdr:pic>
      <xdr:nvPicPr>
        <xdr:cNvPr id="11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3124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40</xdr:row>
      <xdr:rowOff>57150</xdr:rowOff>
    </xdr:from>
    <xdr:to>
      <xdr:col>7</xdr:col>
      <xdr:colOff>1143000</xdr:colOff>
      <xdr:row>41</xdr:row>
      <xdr:rowOff>85725</xdr:rowOff>
    </xdr:to>
    <xdr:pic>
      <xdr:nvPicPr>
        <xdr:cNvPr id="11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8004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53</xdr:row>
      <xdr:rowOff>38100</xdr:rowOff>
    </xdr:from>
    <xdr:to>
      <xdr:col>7</xdr:col>
      <xdr:colOff>1143000</xdr:colOff>
      <xdr:row>55</xdr:row>
      <xdr:rowOff>85725</xdr:rowOff>
    </xdr:to>
    <xdr:pic>
      <xdr:nvPicPr>
        <xdr:cNvPr id="11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42957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113</xdr:row>
      <xdr:rowOff>76200</xdr:rowOff>
    </xdr:from>
    <xdr:to>
      <xdr:col>0</xdr:col>
      <xdr:colOff>1133475</xdr:colOff>
      <xdr:row>123</xdr:row>
      <xdr:rowOff>85725</xdr:rowOff>
    </xdr:to>
    <xdr:pic>
      <xdr:nvPicPr>
        <xdr:cNvPr id="11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115</xdr:row>
      <xdr:rowOff>47625</xdr:rowOff>
    </xdr:from>
    <xdr:to>
      <xdr:col>0</xdr:col>
      <xdr:colOff>1104900</xdr:colOff>
      <xdr:row>123</xdr:row>
      <xdr:rowOff>85725</xdr:rowOff>
    </xdr:to>
    <xdr:pic>
      <xdr:nvPicPr>
        <xdr:cNvPr id="11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149</xdr:row>
      <xdr:rowOff>57150</xdr:rowOff>
    </xdr:from>
    <xdr:to>
      <xdr:col>0</xdr:col>
      <xdr:colOff>1133475</xdr:colOff>
      <xdr:row>175</xdr:row>
      <xdr:rowOff>85725</xdr:rowOff>
    </xdr:to>
    <xdr:pic>
      <xdr:nvPicPr>
        <xdr:cNvPr id="11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210</xdr:row>
      <xdr:rowOff>47625</xdr:rowOff>
    </xdr:from>
    <xdr:to>
      <xdr:col>7</xdr:col>
      <xdr:colOff>1143000</xdr:colOff>
      <xdr:row>215</xdr:row>
      <xdr:rowOff>85725</xdr:rowOff>
    </xdr:to>
    <xdr:pic>
      <xdr:nvPicPr>
        <xdr:cNvPr id="11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208</xdr:row>
      <xdr:rowOff>47625</xdr:rowOff>
    </xdr:from>
    <xdr:to>
      <xdr:col>7</xdr:col>
      <xdr:colOff>1143000</xdr:colOff>
      <xdr:row>208</xdr:row>
      <xdr:rowOff>133350</xdr:rowOff>
    </xdr:to>
    <xdr:pic>
      <xdr:nvPicPr>
        <xdr:cNvPr id="11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506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1123950</xdr:colOff>
      <xdr:row>208</xdr:row>
      <xdr:rowOff>47625</xdr:rowOff>
    </xdr:from>
    <xdr:to>
      <xdr:col>7</xdr:col>
      <xdr:colOff>1123950</xdr:colOff>
      <xdr:row>208</xdr:row>
      <xdr:rowOff>133350</xdr:rowOff>
    </xdr:to>
    <xdr:pic>
      <xdr:nvPicPr>
        <xdr:cNvPr id="11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3506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210</xdr:row>
      <xdr:rowOff>47625</xdr:rowOff>
    </xdr:from>
    <xdr:to>
      <xdr:col>7</xdr:col>
      <xdr:colOff>1104900</xdr:colOff>
      <xdr:row>215</xdr:row>
      <xdr:rowOff>85725</xdr:rowOff>
    </xdr:to>
    <xdr:pic>
      <xdr:nvPicPr>
        <xdr:cNvPr id="11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211</xdr:row>
      <xdr:rowOff>47625</xdr:rowOff>
    </xdr:from>
    <xdr:to>
      <xdr:col>7</xdr:col>
      <xdr:colOff>1143000</xdr:colOff>
      <xdr:row>215</xdr:row>
      <xdr:rowOff>85725</xdr:rowOff>
    </xdr:to>
    <xdr:pic>
      <xdr:nvPicPr>
        <xdr:cNvPr id="12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211</xdr:row>
      <xdr:rowOff>47625</xdr:rowOff>
    </xdr:from>
    <xdr:to>
      <xdr:col>7</xdr:col>
      <xdr:colOff>1104900</xdr:colOff>
      <xdr:row>215</xdr:row>
      <xdr:rowOff>85725</xdr:rowOff>
    </xdr:to>
    <xdr:pic>
      <xdr:nvPicPr>
        <xdr:cNvPr id="12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301</xdr:row>
      <xdr:rowOff>57150</xdr:rowOff>
    </xdr:from>
    <xdr:to>
      <xdr:col>0</xdr:col>
      <xdr:colOff>1152525</xdr:colOff>
      <xdr:row>301</xdr:row>
      <xdr:rowOff>142875</xdr:rowOff>
    </xdr:to>
    <xdr:pic>
      <xdr:nvPicPr>
        <xdr:cNvPr id="12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440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305</xdr:row>
      <xdr:rowOff>0</xdr:rowOff>
    </xdr:from>
    <xdr:to>
      <xdr:col>0</xdr:col>
      <xdr:colOff>1143000</xdr:colOff>
      <xdr:row>306</xdr:row>
      <xdr:rowOff>85725</xdr:rowOff>
    </xdr:to>
    <xdr:pic>
      <xdr:nvPicPr>
        <xdr:cNvPr id="12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50888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241</xdr:row>
      <xdr:rowOff>0</xdr:rowOff>
    </xdr:from>
    <xdr:to>
      <xdr:col>7</xdr:col>
      <xdr:colOff>1152525</xdr:colOff>
      <xdr:row>241</xdr:row>
      <xdr:rowOff>85725</xdr:rowOff>
    </xdr:to>
    <xdr:pic>
      <xdr:nvPicPr>
        <xdr:cNvPr id="12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164306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241</xdr:row>
      <xdr:rowOff>47625</xdr:rowOff>
    </xdr:from>
    <xdr:to>
      <xdr:col>7</xdr:col>
      <xdr:colOff>895350</xdr:colOff>
      <xdr:row>241</xdr:row>
      <xdr:rowOff>133350</xdr:rowOff>
    </xdr:to>
    <xdr:pic>
      <xdr:nvPicPr>
        <xdr:cNvPr id="12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64782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952500</xdr:colOff>
      <xdr:row>242</xdr:row>
      <xdr:rowOff>47625</xdr:rowOff>
    </xdr:from>
    <xdr:to>
      <xdr:col>7</xdr:col>
      <xdr:colOff>952500</xdr:colOff>
      <xdr:row>242</xdr:row>
      <xdr:rowOff>133350</xdr:rowOff>
    </xdr:to>
    <xdr:pic>
      <xdr:nvPicPr>
        <xdr:cNvPr id="12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67735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249</xdr:row>
      <xdr:rowOff>47625</xdr:rowOff>
    </xdr:from>
    <xdr:to>
      <xdr:col>7</xdr:col>
      <xdr:colOff>1143000</xdr:colOff>
      <xdr:row>252</xdr:row>
      <xdr:rowOff>85725</xdr:rowOff>
    </xdr:to>
    <xdr:pic>
      <xdr:nvPicPr>
        <xdr:cNvPr id="12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716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261</xdr:row>
      <xdr:rowOff>47625</xdr:rowOff>
    </xdr:from>
    <xdr:to>
      <xdr:col>7</xdr:col>
      <xdr:colOff>1143000</xdr:colOff>
      <xdr:row>261</xdr:row>
      <xdr:rowOff>133350</xdr:rowOff>
    </xdr:to>
    <xdr:pic>
      <xdr:nvPicPr>
        <xdr:cNvPr id="12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91928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335</xdr:row>
      <xdr:rowOff>38100</xdr:rowOff>
    </xdr:from>
    <xdr:to>
      <xdr:col>0</xdr:col>
      <xdr:colOff>1143000</xdr:colOff>
      <xdr:row>338</xdr:row>
      <xdr:rowOff>85725</xdr:rowOff>
    </xdr:to>
    <xdr:pic>
      <xdr:nvPicPr>
        <xdr:cNvPr id="12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335</xdr:row>
      <xdr:rowOff>47625</xdr:rowOff>
    </xdr:from>
    <xdr:to>
      <xdr:col>0</xdr:col>
      <xdr:colOff>1123950</xdr:colOff>
      <xdr:row>338</xdr:row>
      <xdr:rowOff>85725</xdr:rowOff>
    </xdr:to>
    <xdr:pic>
      <xdr:nvPicPr>
        <xdr:cNvPr id="13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335</xdr:row>
      <xdr:rowOff>0</xdr:rowOff>
    </xdr:from>
    <xdr:to>
      <xdr:col>0</xdr:col>
      <xdr:colOff>1143000</xdr:colOff>
      <xdr:row>338</xdr:row>
      <xdr:rowOff>85725</xdr:rowOff>
    </xdr:to>
    <xdr:pic>
      <xdr:nvPicPr>
        <xdr:cNvPr id="13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336</xdr:row>
      <xdr:rowOff>38100</xdr:rowOff>
    </xdr:from>
    <xdr:to>
      <xdr:col>0</xdr:col>
      <xdr:colOff>1143000</xdr:colOff>
      <xdr:row>338</xdr:row>
      <xdr:rowOff>85725</xdr:rowOff>
    </xdr:to>
    <xdr:pic>
      <xdr:nvPicPr>
        <xdr:cNvPr id="13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334</xdr:row>
      <xdr:rowOff>38100</xdr:rowOff>
    </xdr:from>
    <xdr:to>
      <xdr:col>0</xdr:col>
      <xdr:colOff>1143000</xdr:colOff>
      <xdr:row>338</xdr:row>
      <xdr:rowOff>85725</xdr:rowOff>
    </xdr:to>
    <xdr:pic>
      <xdr:nvPicPr>
        <xdr:cNvPr id="13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366</xdr:row>
      <xdr:rowOff>47625</xdr:rowOff>
    </xdr:from>
    <xdr:to>
      <xdr:col>7</xdr:col>
      <xdr:colOff>1152525</xdr:colOff>
      <xdr:row>368</xdr:row>
      <xdr:rowOff>85725</xdr:rowOff>
    </xdr:to>
    <xdr:pic>
      <xdr:nvPicPr>
        <xdr:cNvPr id="13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367</xdr:row>
      <xdr:rowOff>47625</xdr:rowOff>
    </xdr:from>
    <xdr:to>
      <xdr:col>7</xdr:col>
      <xdr:colOff>1143000</xdr:colOff>
      <xdr:row>368</xdr:row>
      <xdr:rowOff>85725</xdr:rowOff>
    </xdr:to>
    <xdr:pic>
      <xdr:nvPicPr>
        <xdr:cNvPr id="13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109</xdr:row>
      <xdr:rowOff>38100</xdr:rowOff>
    </xdr:from>
    <xdr:to>
      <xdr:col>0</xdr:col>
      <xdr:colOff>1143000</xdr:colOff>
      <xdr:row>109</xdr:row>
      <xdr:rowOff>123825</xdr:rowOff>
    </xdr:to>
    <xdr:pic>
      <xdr:nvPicPr>
        <xdr:cNvPr id="13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2868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113</xdr:row>
      <xdr:rowOff>38100</xdr:rowOff>
    </xdr:from>
    <xdr:to>
      <xdr:col>0</xdr:col>
      <xdr:colOff>1143000</xdr:colOff>
      <xdr:row>123</xdr:row>
      <xdr:rowOff>85725</xdr:rowOff>
    </xdr:to>
    <xdr:pic>
      <xdr:nvPicPr>
        <xdr:cNvPr id="13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114</xdr:row>
      <xdr:rowOff>38100</xdr:rowOff>
    </xdr:from>
    <xdr:to>
      <xdr:col>0</xdr:col>
      <xdr:colOff>1171575</xdr:colOff>
      <xdr:row>123</xdr:row>
      <xdr:rowOff>85725</xdr:rowOff>
    </xdr:to>
    <xdr:pic>
      <xdr:nvPicPr>
        <xdr:cNvPr id="13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116</xdr:row>
      <xdr:rowOff>38100</xdr:rowOff>
    </xdr:from>
    <xdr:to>
      <xdr:col>0</xdr:col>
      <xdr:colOff>1143000</xdr:colOff>
      <xdr:row>123</xdr:row>
      <xdr:rowOff>85725</xdr:rowOff>
    </xdr:to>
    <xdr:pic>
      <xdr:nvPicPr>
        <xdr:cNvPr id="13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128</xdr:row>
      <xdr:rowOff>0</xdr:rowOff>
    </xdr:from>
    <xdr:to>
      <xdr:col>0</xdr:col>
      <xdr:colOff>1143000</xdr:colOff>
      <xdr:row>138</xdr:row>
      <xdr:rowOff>85725</xdr:rowOff>
    </xdr:to>
    <xdr:pic>
      <xdr:nvPicPr>
        <xdr:cNvPr id="14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239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142</xdr:row>
      <xdr:rowOff>38100</xdr:rowOff>
    </xdr:from>
    <xdr:to>
      <xdr:col>0</xdr:col>
      <xdr:colOff>1143000</xdr:colOff>
      <xdr:row>175</xdr:row>
      <xdr:rowOff>85725</xdr:rowOff>
    </xdr:to>
    <xdr:pic>
      <xdr:nvPicPr>
        <xdr:cNvPr id="14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145</xdr:row>
      <xdr:rowOff>38100</xdr:rowOff>
    </xdr:from>
    <xdr:to>
      <xdr:col>0</xdr:col>
      <xdr:colOff>1143000</xdr:colOff>
      <xdr:row>175</xdr:row>
      <xdr:rowOff>85725</xdr:rowOff>
    </xdr:to>
    <xdr:pic>
      <xdr:nvPicPr>
        <xdr:cNvPr id="14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154</xdr:row>
      <xdr:rowOff>38100</xdr:rowOff>
    </xdr:from>
    <xdr:to>
      <xdr:col>0</xdr:col>
      <xdr:colOff>1143000</xdr:colOff>
      <xdr:row>175</xdr:row>
      <xdr:rowOff>85725</xdr:rowOff>
    </xdr:to>
    <xdr:pic>
      <xdr:nvPicPr>
        <xdr:cNvPr id="14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78</xdr:row>
      <xdr:rowOff>38100</xdr:rowOff>
    </xdr:from>
    <xdr:to>
      <xdr:col>7</xdr:col>
      <xdr:colOff>1143000</xdr:colOff>
      <xdr:row>80</xdr:row>
      <xdr:rowOff>85725</xdr:rowOff>
    </xdr:to>
    <xdr:pic>
      <xdr:nvPicPr>
        <xdr:cNvPr id="14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5781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124</xdr:row>
      <xdr:rowOff>38100</xdr:rowOff>
    </xdr:from>
    <xdr:to>
      <xdr:col>7</xdr:col>
      <xdr:colOff>1143000</xdr:colOff>
      <xdr:row>124</xdr:row>
      <xdr:rowOff>123825</xdr:rowOff>
    </xdr:to>
    <xdr:pic>
      <xdr:nvPicPr>
        <xdr:cNvPr id="14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7821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126</xdr:row>
      <xdr:rowOff>38100</xdr:rowOff>
    </xdr:from>
    <xdr:to>
      <xdr:col>7</xdr:col>
      <xdr:colOff>1143000</xdr:colOff>
      <xdr:row>138</xdr:row>
      <xdr:rowOff>85725</xdr:rowOff>
    </xdr:to>
    <xdr:pic>
      <xdr:nvPicPr>
        <xdr:cNvPr id="14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239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131</xdr:row>
      <xdr:rowOff>38100</xdr:rowOff>
    </xdr:from>
    <xdr:to>
      <xdr:col>7</xdr:col>
      <xdr:colOff>1143000</xdr:colOff>
      <xdr:row>138</xdr:row>
      <xdr:rowOff>85725</xdr:rowOff>
    </xdr:to>
    <xdr:pic>
      <xdr:nvPicPr>
        <xdr:cNvPr id="14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239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143</xdr:row>
      <xdr:rowOff>28575</xdr:rowOff>
    </xdr:from>
    <xdr:to>
      <xdr:col>7</xdr:col>
      <xdr:colOff>1143000</xdr:colOff>
      <xdr:row>175</xdr:row>
      <xdr:rowOff>85725</xdr:rowOff>
    </xdr:to>
    <xdr:pic>
      <xdr:nvPicPr>
        <xdr:cNvPr id="14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172</xdr:row>
      <xdr:rowOff>38100</xdr:rowOff>
    </xdr:from>
    <xdr:to>
      <xdr:col>0</xdr:col>
      <xdr:colOff>1143000</xdr:colOff>
      <xdr:row>175</xdr:row>
      <xdr:rowOff>85725</xdr:rowOff>
    </xdr:to>
    <xdr:pic>
      <xdr:nvPicPr>
        <xdr:cNvPr id="14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176</xdr:row>
      <xdr:rowOff>38100</xdr:rowOff>
    </xdr:from>
    <xdr:to>
      <xdr:col>0</xdr:col>
      <xdr:colOff>1143000</xdr:colOff>
      <xdr:row>180</xdr:row>
      <xdr:rowOff>85725</xdr:rowOff>
    </xdr:to>
    <xdr:pic>
      <xdr:nvPicPr>
        <xdr:cNvPr id="15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734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178</xdr:row>
      <xdr:rowOff>38100</xdr:rowOff>
    </xdr:from>
    <xdr:to>
      <xdr:col>0</xdr:col>
      <xdr:colOff>1143000</xdr:colOff>
      <xdr:row>180</xdr:row>
      <xdr:rowOff>85725</xdr:rowOff>
    </xdr:to>
    <xdr:pic>
      <xdr:nvPicPr>
        <xdr:cNvPr id="15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734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182</xdr:row>
      <xdr:rowOff>38100</xdr:rowOff>
    </xdr:from>
    <xdr:to>
      <xdr:col>0</xdr:col>
      <xdr:colOff>1143000</xdr:colOff>
      <xdr:row>187</xdr:row>
      <xdr:rowOff>85725</xdr:rowOff>
    </xdr:to>
    <xdr:pic>
      <xdr:nvPicPr>
        <xdr:cNvPr id="15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9823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185</xdr:row>
      <xdr:rowOff>38100</xdr:rowOff>
    </xdr:from>
    <xdr:to>
      <xdr:col>0</xdr:col>
      <xdr:colOff>1143000</xdr:colOff>
      <xdr:row>187</xdr:row>
      <xdr:rowOff>85725</xdr:rowOff>
    </xdr:to>
    <xdr:pic>
      <xdr:nvPicPr>
        <xdr:cNvPr id="15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09823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200</xdr:row>
      <xdr:rowOff>38100</xdr:rowOff>
    </xdr:from>
    <xdr:to>
      <xdr:col>0</xdr:col>
      <xdr:colOff>1152525</xdr:colOff>
      <xdr:row>208</xdr:row>
      <xdr:rowOff>85725</xdr:rowOff>
    </xdr:to>
    <xdr:pic>
      <xdr:nvPicPr>
        <xdr:cNvPr id="15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34588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202</xdr:row>
      <xdr:rowOff>38100</xdr:rowOff>
    </xdr:from>
    <xdr:to>
      <xdr:col>0</xdr:col>
      <xdr:colOff>1143000</xdr:colOff>
      <xdr:row>208</xdr:row>
      <xdr:rowOff>85725</xdr:rowOff>
    </xdr:to>
    <xdr:pic>
      <xdr:nvPicPr>
        <xdr:cNvPr id="15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34588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204</xdr:row>
      <xdr:rowOff>38100</xdr:rowOff>
    </xdr:from>
    <xdr:to>
      <xdr:col>0</xdr:col>
      <xdr:colOff>1143000</xdr:colOff>
      <xdr:row>208</xdr:row>
      <xdr:rowOff>85725</xdr:rowOff>
    </xdr:to>
    <xdr:pic>
      <xdr:nvPicPr>
        <xdr:cNvPr id="15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34588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214</xdr:row>
      <xdr:rowOff>38100</xdr:rowOff>
    </xdr:from>
    <xdr:to>
      <xdr:col>0</xdr:col>
      <xdr:colOff>1143000</xdr:colOff>
      <xdr:row>215</xdr:row>
      <xdr:rowOff>85725</xdr:rowOff>
    </xdr:to>
    <xdr:pic>
      <xdr:nvPicPr>
        <xdr:cNvPr id="15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202</xdr:row>
      <xdr:rowOff>38100</xdr:rowOff>
    </xdr:from>
    <xdr:to>
      <xdr:col>7</xdr:col>
      <xdr:colOff>1143000</xdr:colOff>
      <xdr:row>208</xdr:row>
      <xdr:rowOff>85725</xdr:rowOff>
    </xdr:to>
    <xdr:pic>
      <xdr:nvPicPr>
        <xdr:cNvPr id="15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4588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201</xdr:row>
      <xdr:rowOff>38100</xdr:rowOff>
    </xdr:from>
    <xdr:to>
      <xdr:col>7</xdr:col>
      <xdr:colOff>1143000</xdr:colOff>
      <xdr:row>208</xdr:row>
      <xdr:rowOff>85725</xdr:rowOff>
    </xdr:to>
    <xdr:pic>
      <xdr:nvPicPr>
        <xdr:cNvPr id="15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4588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198</xdr:row>
      <xdr:rowOff>38100</xdr:rowOff>
    </xdr:from>
    <xdr:to>
      <xdr:col>7</xdr:col>
      <xdr:colOff>1143000</xdr:colOff>
      <xdr:row>199</xdr:row>
      <xdr:rowOff>85725</xdr:rowOff>
    </xdr:to>
    <xdr:pic>
      <xdr:nvPicPr>
        <xdr:cNvPr id="16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2111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199</xdr:row>
      <xdr:rowOff>38100</xdr:rowOff>
    </xdr:from>
    <xdr:to>
      <xdr:col>7</xdr:col>
      <xdr:colOff>1143000</xdr:colOff>
      <xdr:row>199</xdr:row>
      <xdr:rowOff>123825</xdr:rowOff>
    </xdr:to>
    <xdr:pic>
      <xdr:nvPicPr>
        <xdr:cNvPr id="16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2492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222</xdr:row>
      <xdr:rowOff>38100</xdr:rowOff>
    </xdr:from>
    <xdr:to>
      <xdr:col>0</xdr:col>
      <xdr:colOff>1143000</xdr:colOff>
      <xdr:row>225</xdr:row>
      <xdr:rowOff>85725</xdr:rowOff>
    </xdr:to>
    <xdr:pic>
      <xdr:nvPicPr>
        <xdr:cNvPr id="16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42017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229</xdr:row>
      <xdr:rowOff>38100</xdr:rowOff>
    </xdr:from>
    <xdr:to>
      <xdr:col>0</xdr:col>
      <xdr:colOff>1143000</xdr:colOff>
      <xdr:row>229</xdr:row>
      <xdr:rowOff>123825</xdr:rowOff>
    </xdr:to>
    <xdr:pic>
      <xdr:nvPicPr>
        <xdr:cNvPr id="16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2304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166</xdr:row>
      <xdr:rowOff>38100</xdr:rowOff>
    </xdr:from>
    <xdr:to>
      <xdr:col>7</xdr:col>
      <xdr:colOff>1143000</xdr:colOff>
      <xdr:row>175</xdr:row>
      <xdr:rowOff>85725</xdr:rowOff>
    </xdr:to>
    <xdr:pic>
      <xdr:nvPicPr>
        <xdr:cNvPr id="16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167</xdr:row>
      <xdr:rowOff>38100</xdr:rowOff>
    </xdr:from>
    <xdr:to>
      <xdr:col>7</xdr:col>
      <xdr:colOff>1143000</xdr:colOff>
      <xdr:row>175</xdr:row>
      <xdr:rowOff>85725</xdr:rowOff>
    </xdr:to>
    <xdr:pic>
      <xdr:nvPicPr>
        <xdr:cNvPr id="16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170</xdr:row>
      <xdr:rowOff>38100</xdr:rowOff>
    </xdr:from>
    <xdr:to>
      <xdr:col>7</xdr:col>
      <xdr:colOff>1143000</xdr:colOff>
      <xdr:row>175</xdr:row>
      <xdr:rowOff>85725</xdr:rowOff>
    </xdr:to>
    <xdr:pic>
      <xdr:nvPicPr>
        <xdr:cNvPr id="16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171</xdr:row>
      <xdr:rowOff>38100</xdr:rowOff>
    </xdr:from>
    <xdr:to>
      <xdr:col>7</xdr:col>
      <xdr:colOff>1133475</xdr:colOff>
      <xdr:row>175</xdr:row>
      <xdr:rowOff>85725</xdr:rowOff>
    </xdr:to>
    <xdr:pic>
      <xdr:nvPicPr>
        <xdr:cNvPr id="16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172</xdr:row>
      <xdr:rowOff>38100</xdr:rowOff>
    </xdr:from>
    <xdr:to>
      <xdr:col>7</xdr:col>
      <xdr:colOff>1143000</xdr:colOff>
      <xdr:row>175</xdr:row>
      <xdr:rowOff>85725</xdr:rowOff>
    </xdr:to>
    <xdr:pic>
      <xdr:nvPicPr>
        <xdr:cNvPr id="16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173</xdr:row>
      <xdr:rowOff>0</xdr:rowOff>
    </xdr:from>
    <xdr:to>
      <xdr:col>7</xdr:col>
      <xdr:colOff>1143000</xdr:colOff>
      <xdr:row>175</xdr:row>
      <xdr:rowOff>85725</xdr:rowOff>
    </xdr:to>
    <xdr:pic>
      <xdr:nvPicPr>
        <xdr:cNvPr id="16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175</xdr:row>
      <xdr:rowOff>38100</xdr:rowOff>
    </xdr:from>
    <xdr:to>
      <xdr:col>7</xdr:col>
      <xdr:colOff>1143000</xdr:colOff>
      <xdr:row>175</xdr:row>
      <xdr:rowOff>123825</xdr:rowOff>
    </xdr:to>
    <xdr:pic>
      <xdr:nvPicPr>
        <xdr:cNvPr id="17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525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176</xdr:row>
      <xdr:rowOff>0</xdr:rowOff>
    </xdr:from>
    <xdr:to>
      <xdr:col>7</xdr:col>
      <xdr:colOff>1143000</xdr:colOff>
      <xdr:row>180</xdr:row>
      <xdr:rowOff>85725</xdr:rowOff>
    </xdr:to>
    <xdr:pic>
      <xdr:nvPicPr>
        <xdr:cNvPr id="17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734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231</xdr:row>
      <xdr:rowOff>0</xdr:rowOff>
    </xdr:from>
    <xdr:to>
      <xdr:col>0</xdr:col>
      <xdr:colOff>1143000</xdr:colOff>
      <xdr:row>231</xdr:row>
      <xdr:rowOff>85725</xdr:rowOff>
    </xdr:to>
    <xdr:pic>
      <xdr:nvPicPr>
        <xdr:cNvPr id="17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687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231</xdr:row>
      <xdr:rowOff>0</xdr:rowOff>
    </xdr:from>
    <xdr:to>
      <xdr:col>0</xdr:col>
      <xdr:colOff>1143000</xdr:colOff>
      <xdr:row>231</xdr:row>
      <xdr:rowOff>85725</xdr:rowOff>
    </xdr:to>
    <xdr:pic>
      <xdr:nvPicPr>
        <xdr:cNvPr id="17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687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231</xdr:row>
      <xdr:rowOff>0</xdr:rowOff>
    </xdr:from>
    <xdr:to>
      <xdr:col>0</xdr:col>
      <xdr:colOff>1143000</xdr:colOff>
      <xdr:row>231</xdr:row>
      <xdr:rowOff>85725</xdr:rowOff>
    </xdr:to>
    <xdr:pic>
      <xdr:nvPicPr>
        <xdr:cNvPr id="17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6876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182</xdr:row>
      <xdr:rowOff>38100</xdr:rowOff>
    </xdr:from>
    <xdr:to>
      <xdr:col>7</xdr:col>
      <xdr:colOff>1143000</xdr:colOff>
      <xdr:row>187</xdr:row>
      <xdr:rowOff>85725</xdr:rowOff>
    </xdr:to>
    <xdr:pic>
      <xdr:nvPicPr>
        <xdr:cNvPr id="17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9823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212</xdr:row>
      <xdr:rowOff>38100</xdr:rowOff>
    </xdr:from>
    <xdr:to>
      <xdr:col>7</xdr:col>
      <xdr:colOff>1143000</xdr:colOff>
      <xdr:row>215</xdr:row>
      <xdr:rowOff>85725</xdr:rowOff>
    </xdr:to>
    <xdr:pic>
      <xdr:nvPicPr>
        <xdr:cNvPr id="17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215</xdr:row>
      <xdr:rowOff>38100</xdr:rowOff>
    </xdr:from>
    <xdr:to>
      <xdr:col>7</xdr:col>
      <xdr:colOff>1143000</xdr:colOff>
      <xdr:row>215</xdr:row>
      <xdr:rowOff>123825</xdr:rowOff>
    </xdr:to>
    <xdr:pic>
      <xdr:nvPicPr>
        <xdr:cNvPr id="17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9922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246</xdr:row>
      <xdr:rowOff>0</xdr:rowOff>
    </xdr:from>
    <xdr:to>
      <xdr:col>0</xdr:col>
      <xdr:colOff>1143000</xdr:colOff>
      <xdr:row>252</xdr:row>
      <xdr:rowOff>85725</xdr:rowOff>
    </xdr:to>
    <xdr:pic>
      <xdr:nvPicPr>
        <xdr:cNvPr id="17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716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246</xdr:row>
      <xdr:rowOff>0</xdr:rowOff>
    </xdr:from>
    <xdr:to>
      <xdr:col>0</xdr:col>
      <xdr:colOff>1152525</xdr:colOff>
      <xdr:row>252</xdr:row>
      <xdr:rowOff>85725</xdr:rowOff>
    </xdr:to>
    <xdr:pic>
      <xdr:nvPicPr>
        <xdr:cNvPr id="17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716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246</xdr:row>
      <xdr:rowOff>0</xdr:rowOff>
    </xdr:from>
    <xdr:to>
      <xdr:col>0</xdr:col>
      <xdr:colOff>1143000</xdr:colOff>
      <xdr:row>252</xdr:row>
      <xdr:rowOff>85725</xdr:rowOff>
    </xdr:to>
    <xdr:pic>
      <xdr:nvPicPr>
        <xdr:cNvPr id="18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716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246</xdr:row>
      <xdr:rowOff>0</xdr:rowOff>
    </xdr:from>
    <xdr:to>
      <xdr:col>0</xdr:col>
      <xdr:colOff>1171575</xdr:colOff>
      <xdr:row>252</xdr:row>
      <xdr:rowOff>85725</xdr:rowOff>
    </xdr:to>
    <xdr:pic>
      <xdr:nvPicPr>
        <xdr:cNvPr id="18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716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248</xdr:row>
      <xdr:rowOff>38100</xdr:rowOff>
    </xdr:from>
    <xdr:to>
      <xdr:col>0</xdr:col>
      <xdr:colOff>1143000</xdr:colOff>
      <xdr:row>252</xdr:row>
      <xdr:rowOff>85725</xdr:rowOff>
    </xdr:to>
    <xdr:pic>
      <xdr:nvPicPr>
        <xdr:cNvPr id="18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716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262</xdr:row>
      <xdr:rowOff>38100</xdr:rowOff>
    </xdr:from>
    <xdr:to>
      <xdr:col>0</xdr:col>
      <xdr:colOff>1143000</xdr:colOff>
      <xdr:row>263</xdr:row>
      <xdr:rowOff>85725</xdr:rowOff>
    </xdr:to>
    <xdr:pic>
      <xdr:nvPicPr>
        <xdr:cNvPr id="18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93929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276</xdr:row>
      <xdr:rowOff>38100</xdr:rowOff>
    </xdr:from>
    <xdr:to>
      <xdr:col>0</xdr:col>
      <xdr:colOff>1143000</xdr:colOff>
      <xdr:row>277</xdr:row>
      <xdr:rowOff>85725</xdr:rowOff>
    </xdr:to>
    <xdr:pic>
      <xdr:nvPicPr>
        <xdr:cNvPr id="18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16217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277</xdr:row>
      <xdr:rowOff>38100</xdr:rowOff>
    </xdr:from>
    <xdr:to>
      <xdr:col>0</xdr:col>
      <xdr:colOff>1143000</xdr:colOff>
      <xdr:row>277</xdr:row>
      <xdr:rowOff>123825</xdr:rowOff>
    </xdr:to>
    <xdr:pic>
      <xdr:nvPicPr>
        <xdr:cNvPr id="18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16598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279</xdr:row>
      <xdr:rowOff>0</xdr:rowOff>
    </xdr:from>
    <xdr:to>
      <xdr:col>0</xdr:col>
      <xdr:colOff>1152525</xdr:colOff>
      <xdr:row>279</xdr:row>
      <xdr:rowOff>85725</xdr:rowOff>
    </xdr:to>
    <xdr:pic>
      <xdr:nvPicPr>
        <xdr:cNvPr id="18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2117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283</xdr:row>
      <xdr:rowOff>38100</xdr:rowOff>
    </xdr:from>
    <xdr:to>
      <xdr:col>0</xdr:col>
      <xdr:colOff>1143000</xdr:colOff>
      <xdr:row>285</xdr:row>
      <xdr:rowOff>85725</xdr:rowOff>
    </xdr:to>
    <xdr:pic>
      <xdr:nvPicPr>
        <xdr:cNvPr id="18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26123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294</xdr:row>
      <xdr:rowOff>38100</xdr:rowOff>
    </xdr:from>
    <xdr:to>
      <xdr:col>0</xdr:col>
      <xdr:colOff>1143000</xdr:colOff>
      <xdr:row>294</xdr:row>
      <xdr:rowOff>123825</xdr:rowOff>
    </xdr:to>
    <xdr:pic>
      <xdr:nvPicPr>
        <xdr:cNvPr id="18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33934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275</xdr:row>
      <xdr:rowOff>38100</xdr:rowOff>
    </xdr:from>
    <xdr:to>
      <xdr:col>7</xdr:col>
      <xdr:colOff>1143000</xdr:colOff>
      <xdr:row>275</xdr:row>
      <xdr:rowOff>123825</xdr:rowOff>
    </xdr:to>
    <xdr:pic>
      <xdr:nvPicPr>
        <xdr:cNvPr id="18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1412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1181100</xdr:colOff>
      <xdr:row>278</xdr:row>
      <xdr:rowOff>47625</xdr:rowOff>
    </xdr:from>
    <xdr:to>
      <xdr:col>7</xdr:col>
      <xdr:colOff>1181100</xdr:colOff>
      <xdr:row>278</xdr:row>
      <xdr:rowOff>133350</xdr:rowOff>
    </xdr:to>
    <xdr:pic>
      <xdr:nvPicPr>
        <xdr:cNvPr id="19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2191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280</xdr:row>
      <xdr:rowOff>38100</xdr:rowOff>
    </xdr:from>
    <xdr:to>
      <xdr:col>7</xdr:col>
      <xdr:colOff>1143000</xdr:colOff>
      <xdr:row>282</xdr:row>
      <xdr:rowOff>85725</xdr:rowOff>
    </xdr:to>
    <xdr:pic>
      <xdr:nvPicPr>
        <xdr:cNvPr id="19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23647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281</xdr:row>
      <xdr:rowOff>38100</xdr:rowOff>
    </xdr:from>
    <xdr:to>
      <xdr:col>7</xdr:col>
      <xdr:colOff>1143000</xdr:colOff>
      <xdr:row>282</xdr:row>
      <xdr:rowOff>85725</xdr:rowOff>
    </xdr:to>
    <xdr:pic>
      <xdr:nvPicPr>
        <xdr:cNvPr id="19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23647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284</xdr:row>
      <xdr:rowOff>38100</xdr:rowOff>
    </xdr:from>
    <xdr:to>
      <xdr:col>7</xdr:col>
      <xdr:colOff>1143000</xdr:colOff>
      <xdr:row>285</xdr:row>
      <xdr:rowOff>85725</xdr:rowOff>
    </xdr:to>
    <xdr:pic>
      <xdr:nvPicPr>
        <xdr:cNvPr id="19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26123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291</xdr:row>
      <xdr:rowOff>38100</xdr:rowOff>
    </xdr:from>
    <xdr:to>
      <xdr:col>7</xdr:col>
      <xdr:colOff>1143000</xdr:colOff>
      <xdr:row>291</xdr:row>
      <xdr:rowOff>123825</xdr:rowOff>
    </xdr:to>
    <xdr:pic>
      <xdr:nvPicPr>
        <xdr:cNvPr id="19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31457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293</xdr:row>
      <xdr:rowOff>38100</xdr:rowOff>
    </xdr:from>
    <xdr:to>
      <xdr:col>7</xdr:col>
      <xdr:colOff>1143000</xdr:colOff>
      <xdr:row>294</xdr:row>
      <xdr:rowOff>85725</xdr:rowOff>
    </xdr:to>
    <xdr:pic>
      <xdr:nvPicPr>
        <xdr:cNvPr id="19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33553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295</xdr:row>
      <xdr:rowOff>38100</xdr:rowOff>
    </xdr:from>
    <xdr:to>
      <xdr:col>7</xdr:col>
      <xdr:colOff>1143000</xdr:colOff>
      <xdr:row>297</xdr:row>
      <xdr:rowOff>85725</xdr:rowOff>
    </xdr:to>
    <xdr:pic>
      <xdr:nvPicPr>
        <xdr:cNvPr id="19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3602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300</xdr:row>
      <xdr:rowOff>38100</xdr:rowOff>
    </xdr:from>
    <xdr:to>
      <xdr:col>7</xdr:col>
      <xdr:colOff>1143000</xdr:colOff>
      <xdr:row>300</xdr:row>
      <xdr:rowOff>123825</xdr:rowOff>
    </xdr:to>
    <xdr:pic>
      <xdr:nvPicPr>
        <xdr:cNvPr id="19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41363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312</xdr:row>
      <xdr:rowOff>0</xdr:rowOff>
    </xdr:from>
    <xdr:to>
      <xdr:col>7</xdr:col>
      <xdr:colOff>1143000</xdr:colOff>
      <xdr:row>312</xdr:row>
      <xdr:rowOff>85725</xdr:rowOff>
    </xdr:to>
    <xdr:pic>
      <xdr:nvPicPr>
        <xdr:cNvPr id="19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6079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312</xdr:row>
      <xdr:rowOff>0</xdr:rowOff>
    </xdr:from>
    <xdr:to>
      <xdr:col>7</xdr:col>
      <xdr:colOff>1143000</xdr:colOff>
      <xdr:row>312</xdr:row>
      <xdr:rowOff>85725</xdr:rowOff>
    </xdr:to>
    <xdr:pic>
      <xdr:nvPicPr>
        <xdr:cNvPr id="19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6079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312</xdr:row>
      <xdr:rowOff>0</xdr:rowOff>
    </xdr:from>
    <xdr:to>
      <xdr:col>7</xdr:col>
      <xdr:colOff>1143000</xdr:colOff>
      <xdr:row>312</xdr:row>
      <xdr:rowOff>85725</xdr:rowOff>
    </xdr:to>
    <xdr:pic>
      <xdr:nvPicPr>
        <xdr:cNvPr id="20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6079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312</xdr:row>
      <xdr:rowOff>0</xdr:rowOff>
    </xdr:from>
    <xdr:to>
      <xdr:col>7</xdr:col>
      <xdr:colOff>1143000</xdr:colOff>
      <xdr:row>312</xdr:row>
      <xdr:rowOff>85725</xdr:rowOff>
    </xdr:to>
    <xdr:pic>
      <xdr:nvPicPr>
        <xdr:cNvPr id="20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60794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315</xdr:row>
      <xdr:rowOff>38100</xdr:rowOff>
    </xdr:from>
    <xdr:to>
      <xdr:col>7</xdr:col>
      <xdr:colOff>1143000</xdr:colOff>
      <xdr:row>317</xdr:row>
      <xdr:rowOff>85725</xdr:rowOff>
    </xdr:to>
    <xdr:pic>
      <xdr:nvPicPr>
        <xdr:cNvPr id="20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68224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321</xdr:row>
      <xdr:rowOff>38100</xdr:rowOff>
    </xdr:from>
    <xdr:to>
      <xdr:col>7</xdr:col>
      <xdr:colOff>1143000</xdr:colOff>
      <xdr:row>322</xdr:row>
      <xdr:rowOff>85725</xdr:rowOff>
    </xdr:to>
    <xdr:pic>
      <xdr:nvPicPr>
        <xdr:cNvPr id="20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7070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330</xdr:row>
      <xdr:rowOff>38100</xdr:rowOff>
    </xdr:from>
    <xdr:to>
      <xdr:col>0</xdr:col>
      <xdr:colOff>1143000</xdr:colOff>
      <xdr:row>338</xdr:row>
      <xdr:rowOff>85725</xdr:rowOff>
    </xdr:to>
    <xdr:pic>
      <xdr:nvPicPr>
        <xdr:cNvPr id="20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331</xdr:row>
      <xdr:rowOff>38100</xdr:rowOff>
    </xdr:from>
    <xdr:to>
      <xdr:col>0</xdr:col>
      <xdr:colOff>1143000</xdr:colOff>
      <xdr:row>338</xdr:row>
      <xdr:rowOff>85725</xdr:rowOff>
    </xdr:to>
    <xdr:pic>
      <xdr:nvPicPr>
        <xdr:cNvPr id="20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333</xdr:row>
      <xdr:rowOff>38100</xdr:rowOff>
    </xdr:from>
    <xdr:to>
      <xdr:col>0</xdr:col>
      <xdr:colOff>1143000</xdr:colOff>
      <xdr:row>338</xdr:row>
      <xdr:rowOff>85725</xdr:rowOff>
    </xdr:to>
    <xdr:pic>
      <xdr:nvPicPr>
        <xdr:cNvPr id="20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334</xdr:row>
      <xdr:rowOff>38100</xdr:rowOff>
    </xdr:from>
    <xdr:to>
      <xdr:col>0</xdr:col>
      <xdr:colOff>1143000</xdr:colOff>
      <xdr:row>338</xdr:row>
      <xdr:rowOff>85725</xdr:rowOff>
    </xdr:to>
    <xdr:pic>
      <xdr:nvPicPr>
        <xdr:cNvPr id="20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359</xdr:row>
      <xdr:rowOff>38100</xdr:rowOff>
    </xdr:from>
    <xdr:to>
      <xdr:col>0</xdr:col>
      <xdr:colOff>1143000</xdr:colOff>
      <xdr:row>360</xdr:row>
      <xdr:rowOff>85725</xdr:rowOff>
    </xdr:to>
    <xdr:pic>
      <xdr:nvPicPr>
        <xdr:cNvPr id="20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15277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366</xdr:row>
      <xdr:rowOff>38100</xdr:rowOff>
    </xdr:from>
    <xdr:to>
      <xdr:col>0</xdr:col>
      <xdr:colOff>1143000</xdr:colOff>
      <xdr:row>368</xdr:row>
      <xdr:rowOff>85725</xdr:rowOff>
    </xdr:to>
    <xdr:pic>
      <xdr:nvPicPr>
        <xdr:cNvPr id="20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373</xdr:row>
      <xdr:rowOff>38100</xdr:rowOff>
    </xdr:from>
    <xdr:to>
      <xdr:col>0</xdr:col>
      <xdr:colOff>1143000</xdr:colOff>
      <xdr:row>374</xdr:row>
      <xdr:rowOff>85725</xdr:rowOff>
    </xdr:to>
    <xdr:pic>
      <xdr:nvPicPr>
        <xdr:cNvPr id="21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27660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400</xdr:row>
      <xdr:rowOff>38100</xdr:rowOff>
    </xdr:from>
    <xdr:to>
      <xdr:col>0</xdr:col>
      <xdr:colOff>1152525</xdr:colOff>
      <xdr:row>400</xdr:row>
      <xdr:rowOff>123825</xdr:rowOff>
    </xdr:to>
    <xdr:pic>
      <xdr:nvPicPr>
        <xdr:cNvPr id="21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367665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401</xdr:row>
      <xdr:rowOff>38100</xdr:rowOff>
    </xdr:from>
    <xdr:to>
      <xdr:col>0</xdr:col>
      <xdr:colOff>1143000</xdr:colOff>
      <xdr:row>401</xdr:row>
      <xdr:rowOff>123825</xdr:rowOff>
    </xdr:to>
    <xdr:pic>
      <xdr:nvPicPr>
        <xdr:cNvPr id="21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70141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331</xdr:row>
      <xdr:rowOff>38100</xdr:rowOff>
    </xdr:from>
    <xdr:to>
      <xdr:col>7</xdr:col>
      <xdr:colOff>1143000</xdr:colOff>
      <xdr:row>338</xdr:row>
      <xdr:rowOff>85725</xdr:rowOff>
    </xdr:to>
    <xdr:pic>
      <xdr:nvPicPr>
        <xdr:cNvPr id="21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85559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349</xdr:row>
      <xdr:rowOff>38100</xdr:rowOff>
    </xdr:from>
    <xdr:to>
      <xdr:col>7</xdr:col>
      <xdr:colOff>1143000</xdr:colOff>
      <xdr:row>356</xdr:row>
      <xdr:rowOff>85725</xdr:rowOff>
    </xdr:to>
    <xdr:pic>
      <xdr:nvPicPr>
        <xdr:cNvPr id="21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351</xdr:row>
      <xdr:rowOff>38100</xdr:rowOff>
    </xdr:from>
    <xdr:to>
      <xdr:col>7</xdr:col>
      <xdr:colOff>1143000</xdr:colOff>
      <xdr:row>356</xdr:row>
      <xdr:rowOff>85725</xdr:rowOff>
    </xdr:to>
    <xdr:pic>
      <xdr:nvPicPr>
        <xdr:cNvPr id="21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352</xdr:row>
      <xdr:rowOff>38100</xdr:rowOff>
    </xdr:from>
    <xdr:to>
      <xdr:col>7</xdr:col>
      <xdr:colOff>1143000</xdr:colOff>
      <xdr:row>356</xdr:row>
      <xdr:rowOff>85725</xdr:rowOff>
    </xdr:to>
    <xdr:pic>
      <xdr:nvPicPr>
        <xdr:cNvPr id="21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0784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358</xdr:row>
      <xdr:rowOff>38100</xdr:rowOff>
    </xdr:from>
    <xdr:to>
      <xdr:col>7</xdr:col>
      <xdr:colOff>1143000</xdr:colOff>
      <xdr:row>358</xdr:row>
      <xdr:rowOff>123825</xdr:rowOff>
    </xdr:to>
    <xdr:pic>
      <xdr:nvPicPr>
        <xdr:cNvPr id="21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13182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363</xdr:row>
      <xdr:rowOff>38100</xdr:rowOff>
    </xdr:from>
    <xdr:to>
      <xdr:col>7</xdr:col>
      <xdr:colOff>1143000</xdr:colOff>
      <xdr:row>368</xdr:row>
      <xdr:rowOff>85725</xdr:rowOff>
    </xdr:to>
    <xdr:pic>
      <xdr:nvPicPr>
        <xdr:cNvPr id="21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364</xdr:row>
      <xdr:rowOff>38100</xdr:rowOff>
    </xdr:from>
    <xdr:to>
      <xdr:col>7</xdr:col>
      <xdr:colOff>1143000</xdr:colOff>
      <xdr:row>368</xdr:row>
      <xdr:rowOff>85725</xdr:rowOff>
    </xdr:to>
    <xdr:pic>
      <xdr:nvPicPr>
        <xdr:cNvPr id="21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324</xdr:row>
      <xdr:rowOff>38100</xdr:rowOff>
    </xdr:from>
    <xdr:to>
      <xdr:col>7</xdr:col>
      <xdr:colOff>1143000</xdr:colOff>
      <xdr:row>325</xdr:row>
      <xdr:rowOff>85725</xdr:rowOff>
    </xdr:to>
    <xdr:pic>
      <xdr:nvPicPr>
        <xdr:cNvPr id="22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75653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346</xdr:row>
      <xdr:rowOff>38100</xdr:rowOff>
    </xdr:from>
    <xdr:to>
      <xdr:col>0</xdr:col>
      <xdr:colOff>1143000</xdr:colOff>
      <xdr:row>346</xdr:row>
      <xdr:rowOff>123825</xdr:rowOff>
    </xdr:to>
    <xdr:pic>
      <xdr:nvPicPr>
        <xdr:cNvPr id="22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03276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362</xdr:row>
      <xdr:rowOff>38100</xdr:rowOff>
    </xdr:from>
    <xdr:to>
      <xdr:col>7</xdr:col>
      <xdr:colOff>1152525</xdr:colOff>
      <xdr:row>362</xdr:row>
      <xdr:rowOff>123825</xdr:rowOff>
    </xdr:to>
    <xdr:pic>
      <xdr:nvPicPr>
        <xdr:cNvPr id="22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18135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377</xdr:row>
      <xdr:rowOff>0</xdr:rowOff>
    </xdr:from>
    <xdr:to>
      <xdr:col>7</xdr:col>
      <xdr:colOff>1143000</xdr:colOff>
      <xdr:row>378</xdr:row>
      <xdr:rowOff>85725</xdr:rowOff>
    </xdr:to>
    <xdr:pic>
      <xdr:nvPicPr>
        <xdr:cNvPr id="22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32613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384</xdr:row>
      <xdr:rowOff>38100</xdr:rowOff>
    </xdr:from>
    <xdr:to>
      <xdr:col>7</xdr:col>
      <xdr:colOff>1143000</xdr:colOff>
      <xdr:row>384</xdr:row>
      <xdr:rowOff>123825</xdr:rowOff>
    </xdr:to>
    <xdr:pic>
      <xdr:nvPicPr>
        <xdr:cNvPr id="22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37947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109</xdr:row>
      <xdr:rowOff>38100</xdr:rowOff>
    </xdr:from>
    <xdr:to>
      <xdr:col>0</xdr:col>
      <xdr:colOff>1143000</xdr:colOff>
      <xdr:row>109</xdr:row>
      <xdr:rowOff>123825</xdr:rowOff>
    </xdr:to>
    <xdr:pic>
      <xdr:nvPicPr>
        <xdr:cNvPr id="22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2868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113</xdr:row>
      <xdr:rowOff>38100</xdr:rowOff>
    </xdr:from>
    <xdr:to>
      <xdr:col>0</xdr:col>
      <xdr:colOff>1143000</xdr:colOff>
      <xdr:row>123</xdr:row>
      <xdr:rowOff>85725</xdr:rowOff>
    </xdr:to>
    <xdr:pic>
      <xdr:nvPicPr>
        <xdr:cNvPr id="22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114</xdr:row>
      <xdr:rowOff>38100</xdr:rowOff>
    </xdr:from>
    <xdr:to>
      <xdr:col>0</xdr:col>
      <xdr:colOff>1171575</xdr:colOff>
      <xdr:row>123</xdr:row>
      <xdr:rowOff>85725</xdr:rowOff>
    </xdr:to>
    <xdr:pic>
      <xdr:nvPicPr>
        <xdr:cNvPr id="22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116</xdr:row>
      <xdr:rowOff>38100</xdr:rowOff>
    </xdr:from>
    <xdr:to>
      <xdr:col>0</xdr:col>
      <xdr:colOff>1143000</xdr:colOff>
      <xdr:row>123</xdr:row>
      <xdr:rowOff>85725</xdr:rowOff>
    </xdr:to>
    <xdr:pic>
      <xdr:nvPicPr>
        <xdr:cNvPr id="22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124</xdr:row>
      <xdr:rowOff>38100</xdr:rowOff>
    </xdr:from>
    <xdr:to>
      <xdr:col>0</xdr:col>
      <xdr:colOff>1143000</xdr:colOff>
      <xdr:row>124</xdr:row>
      <xdr:rowOff>123825</xdr:rowOff>
    </xdr:to>
    <xdr:pic>
      <xdr:nvPicPr>
        <xdr:cNvPr id="22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97821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143</xdr:row>
      <xdr:rowOff>28575</xdr:rowOff>
    </xdr:from>
    <xdr:to>
      <xdr:col>7</xdr:col>
      <xdr:colOff>1143000</xdr:colOff>
      <xdr:row>175</xdr:row>
      <xdr:rowOff>85725</xdr:rowOff>
    </xdr:to>
    <xdr:pic>
      <xdr:nvPicPr>
        <xdr:cNvPr id="23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276</xdr:row>
      <xdr:rowOff>38100</xdr:rowOff>
    </xdr:from>
    <xdr:to>
      <xdr:col>0</xdr:col>
      <xdr:colOff>1143000</xdr:colOff>
      <xdr:row>277</xdr:row>
      <xdr:rowOff>85725</xdr:rowOff>
    </xdr:to>
    <xdr:pic>
      <xdr:nvPicPr>
        <xdr:cNvPr id="23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16217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277</xdr:row>
      <xdr:rowOff>38100</xdr:rowOff>
    </xdr:from>
    <xdr:to>
      <xdr:col>0</xdr:col>
      <xdr:colOff>1143000</xdr:colOff>
      <xdr:row>277</xdr:row>
      <xdr:rowOff>123825</xdr:rowOff>
    </xdr:to>
    <xdr:pic>
      <xdr:nvPicPr>
        <xdr:cNvPr id="23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16598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365</xdr:row>
      <xdr:rowOff>38100</xdr:rowOff>
    </xdr:from>
    <xdr:to>
      <xdr:col>7</xdr:col>
      <xdr:colOff>1143000</xdr:colOff>
      <xdr:row>368</xdr:row>
      <xdr:rowOff>85725</xdr:rowOff>
    </xdr:to>
    <xdr:pic>
      <xdr:nvPicPr>
        <xdr:cNvPr id="23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366</xdr:row>
      <xdr:rowOff>38100</xdr:rowOff>
    </xdr:from>
    <xdr:to>
      <xdr:col>7</xdr:col>
      <xdr:colOff>1143000</xdr:colOff>
      <xdr:row>368</xdr:row>
      <xdr:rowOff>85725</xdr:rowOff>
    </xdr:to>
    <xdr:pic>
      <xdr:nvPicPr>
        <xdr:cNvPr id="23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362</xdr:row>
      <xdr:rowOff>38100</xdr:rowOff>
    </xdr:from>
    <xdr:to>
      <xdr:col>7</xdr:col>
      <xdr:colOff>1152525</xdr:colOff>
      <xdr:row>362</xdr:row>
      <xdr:rowOff>123825</xdr:rowOff>
    </xdr:to>
    <xdr:pic>
      <xdr:nvPicPr>
        <xdr:cNvPr id="23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18135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363</xdr:row>
      <xdr:rowOff>38100</xdr:rowOff>
    </xdr:from>
    <xdr:to>
      <xdr:col>7</xdr:col>
      <xdr:colOff>1152525</xdr:colOff>
      <xdr:row>368</xdr:row>
      <xdr:rowOff>85725</xdr:rowOff>
    </xdr:to>
    <xdr:pic>
      <xdr:nvPicPr>
        <xdr:cNvPr id="23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362</xdr:row>
      <xdr:rowOff>38100</xdr:rowOff>
    </xdr:from>
    <xdr:to>
      <xdr:col>7</xdr:col>
      <xdr:colOff>1152525</xdr:colOff>
      <xdr:row>362</xdr:row>
      <xdr:rowOff>123825</xdr:rowOff>
    </xdr:to>
    <xdr:pic>
      <xdr:nvPicPr>
        <xdr:cNvPr id="23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18135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364</xdr:row>
      <xdr:rowOff>38100</xdr:rowOff>
    </xdr:from>
    <xdr:to>
      <xdr:col>7</xdr:col>
      <xdr:colOff>1152525</xdr:colOff>
      <xdr:row>368</xdr:row>
      <xdr:rowOff>85725</xdr:rowOff>
    </xdr:to>
    <xdr:pic>
      <xdr:nvPicPr>
        <xdr:cNvPr id="23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2023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368</xdr:row>
      <xdr:rowOff>38100</xdr:rowOff>
    </xdr:from>
    <xdr:to>
      <xdr:col>7</xdr:col>
      <xdr:colOff>1143000</xdr:colOff>
      <xdr:row>368</xdr:row>
      <xdr:rowOff>123825</xdr:rowOff>
    </xdr:to>
    <xdr:pic>
      <xdr:nvPicPr>
        <xdr:cNvPr id="23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20611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236</xdr:row>
      <xdr:rowOff>38100</xdr:rowOff>
    </xdr:from>
    <xdr:to>
      <xdr:col>0</xdr:col>
      <xdr:colOff>1143000</xdr:colOff>
      <xdr:row>241</xdr:row>
      <xdr:rowOff>95250</xdr:rowOff>
    </xdr:to>
    <xdr:pic>
      <xdr:nvPicPr>
        <xdr:cNvPr id="24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643062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233</xdr:row>
      <xdr:rowOff>47625</xdr:rowOff>
    </xdr:from>
    <xdr:to>
      <xdr:col>0</xdr:col>
      <xdr:colOff>1143000</xdr:colOff>
      <xdr:row>234</xdr:row>
      <xdr:rowOff>95250</xdr:rowOff>
    </xdr:to>
    <xdr:pic>
      <xdr:nvPicPr>
        <xdr:cNvPr id="24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618297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1114425</xdr:colOff>
      <xdr:row>32</xdr:row>
      <xdr:rowOff>57150</xdr:rowOff>
    </xdr:from>
    <xdr:to>
      <xdr:col>7</xdr:col>
      <xdr:colOff>1114425</xdr:colOff>
      <xdr:row>32</xdr:row>
      <xdr:rowOff>142875</xdr:rowOff>
    </xdr:to>
    <xdr:pic>
      <xdr:nvPicPr>
        <xdr:cNvPr id="24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86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24</xdr:row>
      <xdr:rowOff>57150</xdr:rowOff>
    </xdr:from>
    <xdr:to>
      <xdr:col>7</xdr:col>
      <xdr:colOff>1133475</xdr:colOff>
      <xdr:row>31</xdr:row>
      <xdr:rowOff>85725</xdr:rowOff>
    </xdr:to>
    <xdr:pic>
      <xdr:nvPicPr>
        <xdr:cNvPr id="24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5622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1171575</xdr:colOff>
      <xdr:row>34</xdr:row>
      <xdr:rowOff>66675</xdr:rowOff>
    </xdr:from>
    <xdr:to>
      <xdr:col>7</xdr:col>
      <xdr:colOff>1171575</xdr:colOff>
      <xdr:row>34</xdr:row>
      <xdr:rowOff>152400</xdr:rowOff>
    </xdr:to>
    <xdr:pic>
      <xdr:nvPicPr>
        <xdr:cNvPr id="24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33718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41</xdr:row>
      <xdr:rowOff>57150</xdr:rowOff>
    </xdr:from>
    <xdr:to>
      <xdr:col>7</xdr:col>
      <xdr:colOff>1143000</xdr:colOff>
      <xdr:row>41</xdr:row>
      <xdr:rowOff>142875</xdr:rowOff>
    </xdr:to>
    <xdr:pic>
      <xdr:nvPicPr>
        <xdr:cNvPr id="24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8576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54</xdr:row>
      <xdr:rowOff>38100</xdr:rowOff>
    </xdr:from>
    <xdr:to>
      <xdr:col>7</xdr:col>
      <xdr:colOff>1143000</xdr:colOff>
      <xdr:row>55</xdr:row>
      <xdr:rowOff>85725</xdr:rowOff>
    </xdr:to>
    <xdr:pic>
      <xdr:nvPicPr>
        <xdr:cNvPr id="24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42957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116</xdr:row>
      <xdr:rowOff>76200</xdr:rowOff>
    </xdr:from>
    <xdr:to>
      <xdr:col>0</xdr:col>
      <xdr:colOff>1133475</xdr:colOff>
      <xdr:row>123</xdr:row>
      <xdr:rowOff>85725</xdr:rowOff>
    </xdr:to>
    <xdr:pic>
      <xdr:nvPicPr>
        <xdr:cNvPr id="24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118</xdr:row>
      <xdr:rowOff>47625</xdr:rowOff>
    </xdr:from>
    <xdr:to>
      <xdr:col>0</xdr:col>
      <xdr:colOff>1104900</xdr:colOff>
      <xdr:row>123</xdr:row>
      <xdr:rowOff>85725</xdr:rowOff>
    </xdr:to>
    <xdr:pic>
      <xdr:nvPicPr>
        <xdr:cNvPr id="24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94964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152</xdr:row>
      <xdr:rowOff>57150</xdr:rowOff>
    </xdr:from>
    <xdr:to>
      <xdr:col>0</xdr:col>
      <xdr:colOff>1133475</xdr:colOff>
      <xdr:row>175</xdr:row>
      <xdr:rowOff>85725</xdr:rowOff>
    </xdr:to>
    <xdr:pic>
      <xdr:nvPicPr>
        <xdr:cNvPr id="24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04870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214</xdr:row>
      <xdr:rowOff>47625</xdr:rowOff>
    </xdr:from>
    <xdr:to>
      <xdr:col>7</xdr:col>
      <xdr:colOff>1143000</xdr:colOff>
      <xdr:row>215</xdr:row>
      <xdr:rowOff>85725</xdr:rowOff>
    </xdr:to>
    <xdr:pic>
      <xdr:nvPicPr>
        <xdr:cNvPr id="25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212</xdr:row>
      <xdr:rowOff>47625</xdr:rowOff>
    </xdr:from>
    <xdr:to>
      <xdr:col>7</xdr:col>
      <xdr:colOff>1143000</xdr:colOff>
      <xdr:row>215</xdr:row>
      <xdr:rowOff>85725</xdr:rowOff>
    </xdr:to>
    <xdr:pic>
      <xdr:nvPicPr>
        <xdr:cNvPr id="25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1123950</xdr:colOff>
      <xdr:row>212</xdr:row>
      <xdr:rowOff>47625</xdr:rowOff>
    </xdr:from>
    <xdr:to>
      <xdr:col>7</xdr:col>
      <xdr:colOff>1123950</xdr:colOff>
      <xdr:row>215</xdr:row>
      <xdr:rowOff>85725</xdr:rowOff>
    </xdr:to>
    <xdr:pic>
      <xdr:nvPicPr>
        <xdr:cNvPr id="25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214</xdr:row>
      <xdr:rowOff>47625</xdr:rowOff>
    </xdr:from>
    <xdr:to>
      <xdr:col>7</xdr:col>
      <xdr:colOff>1104900</xdr:colOff>
      <xdr:row>215</xdr:row>
      <xdr:rowOff>85725</xdr:rowOff>
    </xdr:to>
    <xdr:pic>
      <xdr:nvPicPr>
        <xdr:cNvPr id="25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39541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215</xdr:row>
      <xdr:rowOff>47625</xdr:rowOff>
    </xdr:from>
    <xdr:to>
      <xdr:col>7</xdr:col>
      <xdr:colOff>1143000</xdr:colOff>
      <xdr:row>215</xdr:row>
      <xdr:rowOff>133350</xdr:rowOff>
    </xdr:to>
    <xdr:pic>
      <xdr:nvPicPr>
        <xdr:cNvPr id="25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40017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215</xdr:row>
      <xdr:rowOff>47625</xdr:rowOff>
    </xdr:from>
    <xdr:to>
      <xdr:col>7</xdr:col>
      <xdr:colOff>1104900</xdr:colOff>
      <xdr:row>215</xdr:row>
      <xdr:rowOff>133350</xdr:rowOff>
    </xdr:to>
    <xdr:pic>
      <xdr:nvPicPr>
        <xdr:cNvPr id="25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40017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306</xdr:row>
      <xdr:rowOff>57150</xdr:rowOff>
    </xdr:from>
    <xdr:to>
      <xdr:col>0</xdr:col>
      <xdr:colOff>1152525</xdr:colOff>
      <xdr:row>306</xdr:row>
      <xdr:rowOff>142875</xdr:rowOff>
    </xdr:to>
    <xdr:pic>
      <xdr:nvPicPr>
        <xdr:cNvPr id="25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51460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310</xdr:row>
      <xdr:rowOff>0</xdr:rowOff>
    </xdr:from>
    <xdr:to>
      <xdr:col>0</xdr:col>
      <xdr:colOff>1143000</xdr:colOff>
      <xdr:row>311</xdr:row>
      <xdr:rowOff>85725</xdr:rowOff>
    </xdr:to>
    <xdr:pic>
      <xdr:nvPicPr>
        <xdr:cNvPr id="25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58318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247</xdr:row>
      <xdr:rowOff>47625</xdr:rowOff>
    </xdr:from>
    <xdr:to>
      <xdr:col>7</xdr:col>
      <xdr:colOff>1152525</xdr:colOff>
      <xdr:row>252</xdr:row>
      <xdr:rowOff>85725</xdr:rowOff>
    </xdr:to>
    <xdr:pic>
      <xdr:nvPicPr>
        <xdr:cNvPr id="25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1716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249</xdr:row>
      <xdr:rowOff>47625</xdr:rowOff>
    </xdr:from>
    <xdr:to>
      <xdr:col>7</xdr:col>
      <xdr:colOff>895350</xdr:colOff>
      <xdr:row>252</xdr:row>
      <xdr:rowOff>85725</xdr:rowOff>
    </xdr:to>
    <xdr:pic>
      <xdr:nvPicPr>
        <xdr:cNvPr id="25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716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952500</xdr:colOff>
      <xdr:row>250</xdr:row>
      <xdr:rowOff>47625</xdr:rowOff>
    </xdr:from>
    <xdr:to>
      <xdr:col>7</xdr:col>
      <xdr:colOff>952500</xdr:colOff>
      <xdr:row>252</xdr:row>
      <xdr:rowOff>85725</xdr:rowOff>
    </xdr:to>
    <xdr:pic>
      <xdr:nvPicPr>
        <xdr:cNvPr id="260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71640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257</xdr:row>
      <xdr:rowOff>47625</xdr:rowOff>
    </xdr:from>
    <xdr:to>
      <xdr:col>7</xdr:col>
      <xdr:colOff>1143000</xdr:colOff>
      <xdr:row>258</xdr:row>
      <xdr:rowOff>85725</xdr:rowOff>
    </xdr:to>
    <xdr:pic>
      <xdr:nvPicPr>
        <xdr:cNvPr id="261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84023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269</xdr:row>
      <xdr:rowOff>47625</xdr:rowOff>
    </xdr:from>
    <xdr:to>
      <xdr:col>7</xdr:col>
      <xdr:colOff>1143000</xdr:colOff>
      <xdr:row>269</xdr:row>
      <xdr:rowOff>133350</xdr:rowOff>
    </xdr:to>
    <xdr:pic>
      <xdr:nvPicPr>
        <xdr:cNvPr id="262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01834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343</xdr:row>
      <xdr:rowOff>38100</xdr:rowOff>
    </xdr:from>
    <xdr:to>
      <xdr:col>0</xdr:col>
      <xdr:colOff>1143000</xdr:colOff>
      <xdr:row>343</xdr:row>
      <xdr:rowOff>123825</xdr:rowOff>
    </xdr:to>
    <xdr:pic>
      <xdr:nvPicPr>
        <xdr:cNvPr id="263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95846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343</xdr:row>
      <xdr:rowOff>47625</xdr:rowOff>
    </xdr:from>
    <xdr:to>
      <xdr:col>0</xdr:col>
      <xdr:colOff>1123950</xdr:colOff>
      <xdr:row>343</xdr:row>
      <xdr:rowOff>133350</xdr:rowOff>
    </xdr:to>
    <xdr:pic>
      <xdr:nvPicPr>
        <xdr:cNvPr id="264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95941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343</xdr:row>
      <xdr:rowOff>0</xdr:rowOff>
    </xdr:from>
    <xdr:to>
      <xdr:col>0</xdr:col>
      <xdr:colOff>1143000</xdr:colOff>
      <xdr:row>343</xdr:row>
      <xdr:rowOff>85725</xdr:rowOff>
    </xdr:to>
    <xdr:pic>
      <xdr:nvPicPr>
        <xdr:cNvPr id="265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95465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344</xdr:row>
      <xdr:rowOff>38100</xdr:rowOff>
    </xdr:from>
    <xdr:to>
      <xdr:col>0</xdr:col>
      <xdr:colOff>1143000</xdr:colOff>
      <xdr:row>344</xdr:row>
      <xdr:rowOff>123825</xdr:rowOff>
    </xdr:to>
    <xdr:pic>
      <xdr:nvPicPr>
        <xdr:cNvPr id="266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98323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342</xdr:row>
      <xdr:rowOff>38100</xdr:rowOff>
    </xdr:from>
    <xdr:to>
      <xdr:col>0</xdr:col>
      <xdr:colOff>1143000</xdr:colOff>
      <xdr:row>342</xdr:row>
      <xdr:rowOff>123825</xdr:rowOff>
    </xdr:to>
    <xdr:pic>
      <xdr:nvPicPr>
        <xdr:cNvPr id="267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93370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374</xdr:row>
      <xdr:rowOff>47625</xdr:rowOff>
    </xdr:from>
    <xdr:to>
      <xdr:col>7</xdr:col>
      <xdr:colOff>1152525</xdr:colOff>
      <xdr:row>374</xdr:row>
      <xdr:rowOff>133350</xdr:rowOff>
    </xdr:to>
    <xdr:pic>
      <xdr:nvPicPr>
        <xdr:cNvPr id="268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281362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375</xdr:row>
      <xdr:rowOff>47625</xdr:rowOff>
    </xdr:from>
    <xdr:to>
      <xdr:col>7</xdr:col>
      <xdr:colOff>1143000</xdr:colOff>
      <xdr:row>376</xdr:row>
      <xdr:rowOff>85725</xdr:rowOff>
    </xdr:to>
    <xdr:pic>
      <xdr:nvPicPr>
        <xdr:cNvPr id="269" name="Image 27" descr="C:\Documents and Settings\nathalie\Local Settings\Temporary Internet Files\Content.IE5\8MI9BC0F\MP90043314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301365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nts@ducrett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744"/>
  <sheetViews>
    <sheetView zoomScale="115" zoomScaleNormal="115" zoomScalePageLayoutView="0" workbookViewId="0" topLeftCell="A27">
      <selection activeCell="B30" sqref="B30:K31"/>
    </sheetView>
  </sheetViews>
  <sheetFormatPr defaultColWidth="11.421875" defaultRowHeight="15"/>
  <cols>
    <col min="1" max="1" width="19.28125" style="1" customWidth="1"/>
    <col min="2" max="2" width="17.140625" style="1" customWidth="1"/>
    <col min="3" max="3" width="11.140625" style="1" customWidth="1"/>
    <col min="4" max="4" width="10.7109375" style="1" customWidth="1"/>
    <col min="5" max="5" width="11.57421875" style="1" hidden="1" customWidth="1"/>
    <col min="6" max="6" width="12.00390625" style="1" customWidth="1"/>
    <col min="7" max="7" width="11.421875" style="1" customWidth="1"/>
    <col min="8" max="8" width="0" style="1" hidden="1" customWidth="1"/>
    <col min="9" max="9" width="19.00390625" style="1" customWidth="1"/>
    <col min="10" max="10" width="11.140625" style="1" customWidth="1"/>
    <col min="11" max="12" width="11.28125" style="1" customWidth="1"/>
    <col min="13" max="13" width="14.421875" style="1" customWidth="1"/>
    <col min="14" max="14" width="0" style="1" hidden="1" customWidth="1"/>
    <col min="15" max="16" width="11.421875" style="1" customWidth="1"/>
    <col min="17" max="17" width="0" style="1" hidden="1" customWidth="1"/>
    <col min="18" max="16384" width="11.42187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spans="1:2" ht="12" customHeight="1">
      <c r="A7" s="17" t="s">
        <v>138</v>
      </c>
      <c r="B7" s="16"/>
    </row>
    <row r="8" ht="12.75">
      <c r="A8" s="10"/>
    </row>
    <row r="9" ht="12.75">
      <c r="A9" s="1" t="s">
        <v>5</v>
      </c>
    </row>
    <row r="10" ht="12.75">
      <c r="A10" s="1" t="s">
        <v>1</v>
      </c>
    </row>
    <row r="11" ht="12.75">
      <c r="A11" s="1" t="s">
        <v>0</v>
      </c>
    </row>
    <row r="13" spans="1:12" ht="12.75">
      <c r="A13" s="3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2.75">
      <c r="H15" s="10"/>
    </row>
    <row r="16" spans="1:8" ht="12.75">
      <c r="A16" s="2" t="s">
        <v>112</v>
      </c>
      <c r="H16" s="10"/>
    </row>
    <row r="17" spans="1:8" ht="12.75">
      <c r="A17" s="11" t="s">
        <v>111</v>
      </c>
      <c r="B17" s="11"/>
      <c r="C17" s="11"/>
      <c r="D17" s="11"/>
      <c r="E17" s="11"/>
      <c r="F17" s="11"/>
      <c r="G17" s="11"/>
      <c r="H17" s="12"/>
    </row>
    <row r="20" ht="12.75">
      <c r="A20" s="2" t="s">
        <v>129</v>
      </c>
    </row>
    <row r="21" spans="1:6" ht="12.75">
      <c r="A21" s="2" t="s">
        <v>113</v>
      </c>
      <c r="B21" s="2"/>
      <c r="C21" s="2"/>
      <c r="D21" s="2"/>
      <c r="E21" s="2"/>
      <c r="F21" s="2"/>
    </row>
    <row r="24" spans="1:3" ht="12.75">
      <c r="A24" s="2" t="s">
        <v>2</v>
      </c>
      <c r="B24" s="2" t="s">
        <v>130</v>
      </c>
      <c r="C24" s="2"/>
    </row>
    <row r="25" spans="1:3" ht="12.75">
      <c r="A25" s="2" t="s">
        <v>131</v>
      </c>
      <c r="B25" s="2"/>
      <c r="C25" s="2"/>
    </row>
    <row r="26" spans="1:3" ht="12.75">
      <c r="A26" s="2"/>
      <c r="B26" s="2" t="s">
        <v>3</v>
      </c>
      <c r="C26" s="2"/>
    </row>
    <row r="27" spans="2:3" ht="12.75">
      <c r="B27" s="3" t="s">
        <v>4</v>
      </c>
      <c r="C27" s="3"/>
    </row>
    <row r="28" spans="2:3" ht="12.75">
      <c r="B28" s="13" t="s">
        <v>114</v>
      </c>
      <c r="C28" s="13"/>
    </row>
    <row r="29" spans="2:3" ht="13.5" thickBot="1">
      <c r="B29" s="14"/>
      <c r="C29" s="14"/>
    </row>
    <row r="30" spans="1:11" ht="36" customHeight="1">
      <c r="A30" s="18"/>
      <c r="B30" s="25"/>
      <c r="C30" s="637" t="s">
        <v>977</v>
      </c>
      <c r="D30" s="638"/>
      <c r="E30" s="638"/>
      <c r="F30" s="638"/>
      <c r="G30" s="638"/>
      <c r="H30" s="638"/>
      <c r="I30" s="638"/>
      <c r="J30" s="639"/>
      <c r="K30" s="640"/>
    </row>
    <row r="31" spans="1:11" ht="15.75" thickBot="1">
      <c r="A31" s="18"/>
      <c r="B31" s="19"/>
      <c r="C31" s="641"/>
      <c r="D31" s="642"/>
      <c r="E31" s="642"/>
      <c r="F31" s="642"/>
      <c r="G31" s="642"/>
      <c r="H31" s="642"/>
      <c r="I31" s="642"/>
      <c r="J31" s="643"/>
      <c r="K31" s="644"/>
    </row>
    <row r="32" spans="1:11" ht="15.75" thickBot="1">
      <c r="A32" s="26"/>
      <c r="B32" s="22"/>
      <c r="C32" s="27"/>
      <c r="D32" s="28"/>
      <c r="E32" s="28"/>
      <c r="F32" s="28"/>
      <c r="J32" s="27"/>
      <c r="K32" s="28"/>
    </row>
    <row r="33" spans="1:13" ht="15.75" thickBot="1">
      <c r="A33" s="645"/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29"/>
      <c r="M33" s="30"/>
    </row>
    <row r="34" spans="1:17" ht="30" customHeight="1" thickBot="1">
      <c r="A34" s="427"/>
      <c r="B34" s="428"/>
      <c r="C34" s="635" t="s">
        <v>120</v>
      </c>
      <c r="D34" s="636"/>
      <c r="E34" s="647"/>
      <c r="F34" s="635" t="s">
        <v>121</v>
      </c>
      <c r="G34" s="636"/>
      <c r="H34" s="647"/>
      <c r="I34" s="429"/>
      <c r="J34" s="429"/>
      <c r="K34" s="429"/>
      <c r="L34" s="635" t="s">
        <v>120</v>
      </c>
      <c r="M34" s="636"/>
      <c r="N34" s="647"/>
      <c r="O34" s="635" t="s">
        <v>121</v>
      </c>
      <c r="P34" s="636"/>
      <c r="Q34" s="636"/>
    </row>
    <row r="35" spans="1:17" ht="19.5" customHeight="1" thickBot="1">
      <c r="A35" s="430" t="s">
        <v>8</v>
      </c>
      <c r="B35" s="431"/>
      <c r="C35" s="576" t="s">
        <v>118</v>
      </c>
      <c r="D35" s="577" t="s">
        <v>119</v>
      </c>
      <c r="E35" s="578" t="s">
        <v>978</v>
      </c>
      <c r="F35" s="576" t="s">
        <v>118</v>
      </c>
      <c r="G35" s="577" t="s">
        <v>119</v>
      </c>
      <c r="H35" s="578" t="s">
        <v>979</v>
      </c>
      <c r="I35" s="424"/>
      <c r="J35" s="430" t="s">
        <v>77</v>
      </c>
      <c r="K35" s="430"/>
      <c r="L35" s="576" t="s">
        <v>118</v>
      </c>
      <c r="M35" s="577" t="s">
        <v>119</v>
      </c>
      <c r="N35" s="578" t="s">
        <v>978</v>
      </c>
      <c r="O35" s="576" t="s">
        <v>118</v>
      </c>
      <c r="P35" s="577" t="s">
        <v>119</v>
      </c>
      <c r="Q35" s="578" t="s">
        <v>978</v>
      </c>
    </row>
    <row r="36" spans="1:17" ht="19.5" customHeight="1">
      <c r="A36" s="432" t="s">
        <v>9</v>
      </c>
      <c r="B36" s="419" t="s">
        <v>10</v>
      </c>
      <c r="C36" s="433">
        <v>0</v>
      </c>
      <c r="D36" s="579">
        <v>875</v>
      </c>
      <c r="E36" s="436">
        <v>360</v>
      </c>
      <c r="F36" s="581"/>
      <c r="G36" s="582"/>
      <c r="H36" s="583"/>
      <c r="I36" s="424"/>
      <c r="J36" s="633" t="s">
        <v>78</v>
      </c>
      <c r="K36" s="634"/>
      <c r="L36" s="433">
        <v>300</v>
      </c>
      <c r="M36" s="579">
        <v>400</v>
      </c>
      <c r="N36" s="436">
        <v>380</v>
      </c>
      <c r="O36" s="581"/>
      <c r="P36" s="582"/>
      <c r="Q36" s="583"/>
    </row>
    <row r="37" spans="1:17" ht="19.5" customHeight="1">
      <c r="A37" s="403" t="s">
        <v>11</v>
      </c>
      <c r="B37" s="419" t="s">
        <v>10</v>
      </c>
      <c r="C37" s="437">
        <v>0</v>
      </c>
      <c r="D37" s="580">
        <v>0</v>
      </c>
      <c r="E37" s="438">
        <v>0</v>
      </c>
      <c r="F37" s="434"/>
      <c r="G37" s="584"/>
      <c r="H37" s="435"/>
      <c r="I37" s="424"/>
      <c r="J37" s="625" t="s">
        <v>79</v>
      </c>
      <c r="K37" s="626"/>
      <c r="L37" s="437">
        <v>0</v>
      </c>
      <c r="M37" s="580">
        <v>100</v>
      </c>
      <c r="N37" s="438">
        <v>0</v>
      </c>
      <c r="O37" s="434"/>
      <c r="P37" s="584"/>
      <c r="Q37" s="435"/>
    </row>
    <row r="38" spans="1:17" ht="19.5" customHeight="1">
      <c r="A38" s="432" t="s">
        <v>12</v>
      </c>
      <c r="B38" s="419" t="s">
        <v>13</v>
      </c>
      <c r="C38" s="437">
        <v>0</v>
      </c>
      <c r="D38" s="580">
        <v>400</v>
      </c>
      <c r="E38" s="438">
        <v>600</v>
      </c>
      <c r="F38" s="434"/>
      <c r="G38" s="584"/>
      <c r="H38" s="435"/>
      <c r="I38" s="424"/>
      <c r="J38" s="625" t="s">
        <v>80</v>
      </c>
      <c r="K38" s="626"/>
      <c r="L38" s="437">
        <v>0</v>
      </c>
      <c r="M38" s="580">
        <v>200</v>
      </c>
      <c r="N38" s="438">
        <v>180</v>
      </c>
      <c r="O38" s="434"/>
      <c r="P38" s="584"/>
      <c r="Q38" s="435"/>
    </row>
    <row r="39" spans="1:17" ht="19.5" customHeight="1">
      <c r="A39" s="403" t="s">
        <v>14</v>
      </c>
      <c r="B39" s="419" t="s">
        <v>15</v>
      </c>
      <c r="C39" s="437">
        <v>0</v>
      </c>
      <c r="D39" s="580">
        <v>600</v>
      </c>
      <c r="E39" s="438">
        <v>0</v>
      </c>
      <c r="F39" s="434"/>
      <c r="G39" s="584"/>
      <c r="H39" s="435"/>
      <c r="I39" s="424"/>
      <c r="J39" s="633" t="s">
        <v>82</v>
      </c>
      <c r="K39" s="634"/>
      <c r="L39" s="437">
        <v>450</v>
      </c>
      <c r="M39" s="580">
        <v>150</v>
      </c>
      <c r="N39" s="438">
        <v>200</v>
      </c>
      <c r="O39" s="434"/>
      <c r="P39" s="584"/>
      <c r="Q39" s="435"/>
    </row>
    <row r="40" spans="1:17" ht="19.5" customHeight="1">
      <c r="A40" s="432" t="s">
        <v>16</v>
      </c>
      <c r="B40" s="419" t="s">
        <v>15</v>
      </c>
      <c r="C40" s="439">
        <v>0</v>
      </c>
      <c r="D40" s="580">
        <v>50</v>
      </c>
      <c r="E40" s="438">
        <v>500</v>
      </c>
      <c r="F40" s="434"/>
      <c r="G40" s="584"/>
      <c r="H40" s="435"/>
      <c r="I40" s="424"/>
      <c r="J40" s="625" t="s">
        <v>124</v>
      </c>
      <c r="K40" s="626"/>
      <c r="L40" s="437">
        <v>300</v>
      </c>
      <c r="M40" s="580">
        <v>200</v>
      </c>
      <c r="N40" s="438">
        <v>260</v>
      </c>
      <c r="O40" s="434"/>
      <c r="P40" s="584"/>
      <c r="Q40" s="435"/>
    </row>
    <row r="41" spans="1:17" ht="19.5" customHeight="1">
      <c r="A41" s="432" t="s">
        <v>17</v>
      </c>
      <c r="B41" s="419"/>
      <c r="C41" s="439">
        <v>0</v>
      </c>
      <c r="D41" s="580">
        <v>0</v>
      </c>
      <c r="E41" s="438">
        <v>0</v>
      </c>
      <c r="F41" s="434"/>
      <c r="G41" s="584"/>
      <c r="H41" s="435"/>
      <c r="I41" s="424"/>
      <c r="J41" s="625" t="s">
        <v>81</v>
      </c>
      <c r="K41" s="626"/>
      <c r="L41" s="437">
        <v>300</v>
      </c>
      <c r="M41" s="580">
        <v>375</v>
      </c>
      <c r="N41" s="438">
        <v>320</v>
      </c>
      <c r="O41" s="434"/>
      <c r="P41" s="584"/>
      <c r="Q41" s="435"/>
    </row>
    <row r="42" spans="1:17" ht="19.5" customHeight="1">
      <c r="A42" s="432" t="s">
        <v>18</v>
      </c>
      <c r="B42" s="404" t="s">
        <v>19</v>
      </c>
      <c r="C42" s="439">
        <v>0</v>
      </c>
      <c r="D42" s="580">
        <v>0</v>
      </c>
      <c r="E42" s="438">
        <v>80</v>
      </c>
      <c r="F42" s="434"/>
      <c r="G42" s="584"/>
      <c r="H42" s="435"/>
      <c r="I42" s="424"/>
      <c r="J42" s="625" t="s">
        <v>83</v>
      </c>
      <c r="K42" s="626"/>
      <c r="L42" s="437">
        <v>150</v>
      </c>
      <c r="M42" s="580">
        <v>550</v>
      </c>
      <c r="N42" s="438">
        <v>80</v>
      </c>
      <c r="O42" s="434"/>
      <c r="P42" s="584"/>
      <c r="Q42" s="435"/>
    </row>
    <row r="43" spans="1:17" ht="19.5" customHeight="1">
      <c r="A43" s="432" t="s">
        <v>20</v>
      </c>
      <c r="B43" s="404" t="s">
        <v>21</v>
      </c>
      <c r="C43" s="439">
        <v>0</v>
      </c>
      <c r="D43" s="580">
        <v>450</v>
      </c>
      <c r="E43" s="438">
        <v>360</v>
      </c>
      <c r="F43" s="434"/>
      <c r="G43" s="584"/>
      <c r="H43" s="435"/>
      <c r="I43" s="424"/>
      <c r="J43" s="625" t="s">
        <v>84</v>
      </c>
      <c r="K43" s="626"/>
      <c r="L43" s="437">
        <v>0</v>
      </c>
      <c r="M43" s="580">
        <v>150</v>
      </c>
      <c r="N43" s="438">
        <v>340</v>
      </c>
      <c r="O43" s="434"/>
      <c r="P43" s="584"/>
      <c r="Q43" s="435"/>
    </row>
    <row r="44" spans="1:17" ht="19.5" customHeight="1">
      <c r="A44" s="403" t="s">
        <v>22</v>
      </c>
      <c r="B44" s="404" t="s">
        <v>19</v>
      </c>
      <c r="C44" s="437">
        <v>0</v>
      </c>
      <c r="D44" s="580">
        <v>350</v>
      </c>
      <c r="E44" s="438">
        <v>440</v>
      </c>
      <c r="F44" s="434"/>
      <c r="G44" s="584"/>
      <c r="H44" s="435"/>
      <c r="I44" s="424"/>
      <c r="J44" s="625" t="s">
        <v>85</v>
      </c>
      <c r="K44" s="626"/>
      <c r="L44" s="437">
        <v>300</v>
      </c>
      <c r="M44" s="580">
        <v>400</v>
      </c>
      <c r="N44" s="438">
        <v>520</v>
      </c>
      <c r="O44" s="434"/>
      <c r="P44" s="584"/>
      <c r="Q44" s="435"/>
    </row>
    <row r="45" spans="1:17" ht="19.5" customHeight="1">
      <c r="A45" s="432" t="s">
        <v>23</v>
      </c>
      <c r="B45" s="404" t="s">
        <v>24</v>
      </c>
      <c r="C45" s="437">
        <v>0</v>
      </c>
      <c r="D45" s="580">
        <v>175</v>
      </c>
      <c r="E45" s="438">
        <v>280</v>
      </c>
      <c r="F45" s="434"/>
      <c r="G45" s="584"/>
      <c r="H45" s="435"/>
      <c r="I45" s="424"/>
      <c r="J45" s="633" t="s">
        <v>86</v>
      </c>
      <c r="K45" s="634"/>
      <c r="L45" s="437">
        <v>300</v>
      </c>
      <c r="M45" s="580">
        <v>150</v>
      </c>
      <c r="N45" s="438">
        <v>580</v>
      </c>
      <c r="O45" s="434"/>
      <c r="P45" s="584"/>
      <c r="Q45" s="435"/>
    </row>
    <row r="46" spans="1:17" ht="19.5" customHeight="1">
      <c r="A46" s="432" t="s">
        <v>980</v>
      </c>
      <c r="B46" s="404"/>
      <c r="C46" s="437">
        <v>300</v>
      </c>
      <c r="D46" s="580">
        <v>100</v>
      </c>
      <c r="E46" s="438">
        <v>160</v>
      </c>
      <c r="F46" s="434"/>
      <c r="G46" s="584"/>
      <c r="H46" s="435"/>
      <c r="I46" s="424"/>
      <c r="J46" s="625" t="s">
        <v>87</v>
      </c>
      <c r="K46" s="626"/>
      <c r="L46" s="437">
        <v>300</v>
      </c>
      <c r="M46" s="580">
        <v>150</v>
      </c>
      <c r="N46" s="438">
        <v>220</v>
      </c>
      <c r="O46" s="434"/>
      <c r="P46" s="584"/>
      <c r="Q46" s="435"/>
    </row>
    <row r="47" spans="1:17" ht="19.5" customHeight="1">
      <c r="A47" s="432" t="s">
        <v>981</v>
      </c>
      <c r="B47" s="440" t="s">
        <v>145</v>
      </c>
      <c r="C47" s="437">
        <v>0</v>
      </c>
      <c r="D47" s="580">
        <v>25</v>
      </c>
      <c r="E47" s="438">
        <v>280</v>
      </c>
      <c r="F47" s="434"/>
      <c r="G47" s="584"/>
      <c r="H47" s="435"/>
      <c r="I47" s="424"/>
      <c r="J47" s="625" t="s">
        <v>88</v>
      </c>
      <c r="K47" s="626"/>
      <c r="L47" s="437">
        <v>600</v>
      </c>
      <c r="M47" s="580">
        <v>150</v>
      </c>
      <c r="N47" s="438">
        <v>540</v>
      </c>
      <c r="O47" s="434"/>
      <c r="P47" s="584"/>
      <c r="Q47" s="435"/>
    </row>
    <row r="48" spans="1:17" ht="19.5" customHeight="1">
      <c r="A48" s="403" t="s">
        <v>25</v>
      </c>
      <c r="B48" s="404" t="s">
        <v>26</v>
      </c>
      <c r="C48" s="437">
        <v>0</v>
      </c>
      <c r="D48" s="580">
        <v>775</v>
      </c>
      <c r="E48" s="438">
        <v>440</v>
      </c>
      <c r="F48" s="434"/>
      <c r="G48" s="584"/>
      <c r="H48" s="435"/>
      <c r="I48" s="424"/>
      <c r="J48" s="625" t="s">
        <v>89</v>
      </c>
      <c r="K48" s="626"/>
      <c r="L48" s="437">
        <v>0</v>
      </c>
      <c r="M48" s="580">
        <v>150</v>
      </c>
      <c r="N48" s="438">
        <v>260</v>
      </c>
      <c r="O48" s="434"/>
      <c r="P48" s="584"/>
      <c r="Q48" s="435"/>
    </row>
    <row r="49" spans="1:17" ht="19.5" customHeight="1">
      <c r="A49" s="403" t="s">
        <v>27</v>
      </c>
      <c r="B49" s="404" t="s">
        <v>28</v>
      </c>
      <c r="C49" s="437">
        <v>0</v>
      </c>
      <c r="D49" s="580">
        <v>100</v>
      </c>
      <c r="E49" s="438">
        <v>180</v>
      </c>
      <c r="F49" s="434"/>
      <c r="G49" s="584"/>
      <c r="H49" s="435"/>
      <c r="I49" s="424"/>
      <c r="J49" s="625" t="s">
        <v>982</v>
      </c>
      <c r="K49" s="626"/>
      <c r="L49" s="437">
        <v>0</v>
      </c>
      <c r="M49" s="580">
        <v>0</v>
      </c>
      <c r="N49" s="438">
        <v>0</v>
      </c>
      <c r="O49" s="434"/>
      <c r="P49" s="584"/>
      <c r="Q49" s="435"/>
    </row>
    <row r="50" spans="1:17" ht="19.5" customHeight="1" thickBot="1">
      <c r="A50" s="403" t="s">
        <v>29</v>
      </c>
      <c r="B50" s="404" t="s">
        <v>30</v>
      </c>
      <c r="C50" s="437">
        <v>0</v>
      </c>
      <c r="D50" s="580">
        <v>325</v>
      </c>
      <c r="E50" s="438">
        <v>80</v>
      </c>
      <c r="F50" s="434"/>
      <c r="G50" s="584"/>
      <c r="H50" s="435"/>
      <c r="I50" s="424"/>
      <c r="J50" s="627" t="s">
        <v>115</v>
      </c>
      <c r="K50" s="628"/>
      <c r="L50" s="443">
        <v>0</v>
      </c>
      <c r="M50" s="600">
        <v>350</v>
      </c>
      <c r="N50" s="444">
        <v>0</v>
      </c>
      <c r="O50" s="441"/>
      <c r="P50" s="606"/>
      <c r="Q50" s="442"/>
    </row>
    <row r="51" spans="1:17" ht="19.5" customHeight="1" thickBot="1">
      <c r="A51" s="403" t="s">
        <v>116</v>
      </c>
      <c r="B51" s="404"/>
      <c r="C51" s="437">
        <v>150</v>
      </c>
      <c r="D51" s="580">
        <v>0</v>
      </c>
      <c r="E51" s="438">
        <v>360</v>
      </c>
      <c r="F51" s="434"/>
      <c r="G51" s="584"/>
      <c r="H51" s="435"/>
      <c r="I51" s="424"/>
      <c r="J51" s="445" t="s">
        <v>132</v>
      </c>
      <c r="K51" s="426"/>
      <c r="L51" s="446">
        <f aca="true" t="shared" si="0" ref="L51:Q51">SUM(L36:L50)</f>
        <v>3000</v>
      </c>
      <c r="M51" s="607">
        <f t="shared" si="0"/>
        <v>3475</v>
      </c>
      <c r="N51" s="447">
        <f t="shared" si="0"/>
        <v>3880</v>
      </c>
      <c r="O51" s="446">
        <f t="shared" si="0"/>
        <v>0</v>
      </c>
      <c r="P51" s="607">
        <f t="shared" si="0"/>
        <v>0</v>
      </c>
      <c r="Q51" s="447">
        <f t="shared" si="0"/>
        <v>0</v>
      </c>
    </row>
    <row r="52" spans="1:17" ht="19.5" customHeight="1" thickBot="1">
      <c r="A52" s="432" t="s">
        <v>31</v>
      </c>
      <c r="B52" s="404" t="s">
        <v>32</v>
      </c>
      <c r="C52" s="437">
        <v>0</v>
      </c>
      <c r="D52" s="580">
        <v>250</v>
      </c>
      <c r="E52" s="438">
        <v>1000</v>
      </c>
      <c r="F52" s="448"/>
      <c r="G52" s="585"/>
      <c r="H52" s="449"/>
      <c r="I52" s="424"/>
      <c r="J52" s="424"/>
      <c r="K52" s="424"/>
      <c r="L52" s="424"/>
      <c r="M52" s="424"/>
      <c r="N52" s="424"/>
      <c r="O52" s="424"/>
      <c r="P52" s="424"/>
      <c r="Q52" s="424"/>
    </row>
    <row r="53" spans="1:17" ht="19.5" customHeight="1" thickBot="1">
      <c r="A53" s="432" t="s">
        <v>33</v>
      </c>
      <c r="B53" s="404" t="s">
        <v>34</v>
      </c>
      <c r="C53" s="437">
        <v>0</v>
      </c>
      <c r="D53" s="580">
        <v>600</v>
      </c>
      <c r="E53" s="438">
        <v>80</v>
      </c>
      <c r="F53" s="448"/>
      <c r="G53" s="585"/>
      <c r="H53" s="449"/>
      <c r="I53" s="424"/>
      <c r="J53" s="450" t="s">
        <v>90</v>
      </c>
      <c r="K53" s="430"/>
      <c r="L53" s="576" t="s">
        <v>118</v>
      </c>
      <c r="M53" s="577" t="s">
        <v>119</v>
      </c>
      <c r="N53" s="578" t="s">
        <v>978</v>
      </c>
      <c r="O53" s="576" t="s">
        <v>118</v>
      </c>
      <c r="P53" s="577" t="s">
        <v>119</v>
      </c>
      <c r="Q53" s="578" t="s">
        <v>978</v>
      </c>
    </row>
    <row r="54" spans="1:17" ht="19.5" customHeight="1">
      <c r="A54" s="403" t="s">
        <v>35</v>
      </c>
      <c r="B54" s="404" t="s">
        <v>36</v>
      </c>
      <c r="C54" s="437">
        <v>0</v>
      </c>
      <c r="D54" s="580">
        <v>50</v>
      </c>
      <c r="E54" s="438">
        <v>480</v>
      </c>
      <c r="F54" s="448"/>
      <c r="G54" s="585"/>
      <c r="H54" s="449"/>
      <c r="I54" s="424"/>
      <c r="J54" s="451" t="s">
        <v>125</v>
      </c>
      <c r="K54" s="452"/>
      <c r="L54" s="453">
        <v>0</v>
      </c>
      <c r="M54" s="579">
        <v>200</v>
      </c>
      <c r="N54" s="436">
        <v>0</v>
      </c>
      <c r="O54" s="588"/>
      <c r="P54" s="589"/>
      <c r="Q54" s="590"/>
    </row>
    <row r="55" spans="1:17" ht="19.5" customHeight="1">
      <c r="A55" s="403" t="s">
        <v>37</v>
      </c>
      <c r="B55" s="404" t="s">
        <v>38</v>
      </c>
      <c r="C55" s="439">
        <v>0</v>
      </c>
      <c r="D55" s="580">
        <v>750</v>
      </c>
      <c r="E55" s="438">
        <v>80</v>
      </c>
      <c r="F55" s="448"/>
      <c r="G55" s="585"/>
      <c r="H55" s="449"/>
      <c r="I55" s="424"/>
      <c r="J55" s="454" t="s">
        <v>91</v>
      </c>
      <c r="K55" s="408"/>
      <c r="L55" s="439">
        <v>0</v>
      </c>
      <c r="M55" s="580">
        <v>150</v>
      </c>
      <c r="N55" s="438">
        <v>0</v>
      </c>
      <c r="O55" s="448"/>
      <c r="P55" s="585"/>
      <c r="Q55" s="449"/>
    </row>
    <row r="56" spans="1:17" ht="19.5" customHeight="1">
      <c r="A56" s="403" t="s">
        <v>39</v>
      </c>
      <c r="B56" s="404" t="s">
        <v>32</v>
      </c>
      <c r="C56" s="437">
        <v>0</v>
      </c>
      <c r="D56" s="580">
        <v>700</v>
      </c>
      <c r="E56" s="438">
        <v>740</v>
      </c>
      <c r="F56" s="448"/>
      <c r="G56" s="585"/>
      <c r="H56" s="449"/>
      <c r="I56" s="424"/>
      <c r="J56" s="454" t="s">
        <v>92</v>
      </c>
      <c r="K56" s="408"/>
      <c r="L56" s="439">
        <v>0</v>
      </c>
      <c r="M56" s="580">
        <v>0</v>
      </c>
      <c r="N56" s="438">
        <v>0</v>
      </c>
      <c r="O56" s="448"/>
      <c r="P56" s="585"/>
      <c r="Q56" s="449"/>
    </row>
    <row r="57" spans="1:17" ht="19.5" customHeight="1">
      <c r="A57" s="432" t="s">
        <v>40</v>
      </c>
      <c r="B57" s="419" t="s">
        <v>41</v>
      </c>
      <c r="C57" s="437">
        <v>300</v>
      </c>
      <c r="D57" s="580">
        <v>375</v>
      </c>
      <c r="E57" s="438">
        <v>480</v>
      </c>
      <c r="F57" s="448"/>
      <c r="G57" s="585"/>
      <c r="H57" s="449"/>
      <c r="I57" s="424"/>
      <c r="J57" s="455" t="s">
        <v>95</v>
      </c>
      <c r="K57" s="405"/>
      <c r="L57" s="439">
        <v>0</v>
      </c>
      <c r="M57" s="580">
        <v>0</v>
      </c>
      <c r="N57" s="438">
        <v>0</v>
      </c>
      <c r="O57" s="448"/>
      <c r="P57" s="585"/>
      <c r="Q57" s="449"/>
    </row>
    <row r="58" spans="1:17" ht="19.5" customHeight="1">
      <c r="A58" s="403" t="s">
        <v>42</v>
      </c>
      <c r="B58" s="419" t="s">
        <v>43</v>
      </c>
      <c r="C58" s="437">
        <v>0</v>
      </c>
      <c r="D58" s="580">
        <v>0</v>
      </c>
      <c r="E58" s="438">
        <v>480</v>
      </c>
      <c r="F58" s="448"/>
      <c r="G58" s="585"/>
      <c r="H58" s="449"/>
      <c r="I58" s="424"/>
      <c r="J58" s="454" t="s">
        <v>93</v>
      </c>
      <c r="K58" s="408"/>
      <c r="L58" s="439">
        <v>0</v>
      </c>
      <c r="M58" s="580">
        <v>200</v>
      </c>
      <c r="N58" s="438">
        <v>0</v>
      </c>
      <c r="O58" s="448"/>
      <c r="P58" s="585"/>
      <c r="Q58" s="449"/>
    </row>
    <row r="59" spans="1:17" ht="19.5" customHeight="1">
      <c r="A59" s="406" t="s">
        <v>122</v>
      </c>
      <c r="B59" s="419"/>
      <c r="C59" s="437">
        <v>0</v>
      </c>
      <c r="D59" s="580">
        <v>0</v>
      </c>
      <c r="E59" s="438">
        <v>0</v>
      </c>
      <c r="F59" s="448"/>
      <c r="G59" s="585"/>
      <c r="H59" s="449"/>
      <c r="I59" s="424"/>
      <c r="J59" s="407" t="s">
        <v>126</v>
      </c>
      <c r="K59" s="408"/>
      <c r="L59" s="439">
        <v>0</v>
      </c>
      <c r="M59" s="580">
        <v>150</v>
      </c>
      <c r="N59" s="438">
        <v>0</v>
      </c>
      <c r="O59" s="448"/>
      <c r="P59" s="585"/>
      <c r="Q59" s="449"/>
    </row>
    <row r="60" spans="1:17" ht="19.5" customHeight="1">
      <c r="A60" s="458" t="s">
        <v>117</v>
      </c>
      <c r="B60" s="419" t="s">
        <v>43</v>
      </c>
      <c r="C60" s="439">
        <v>0</v>
      </c>
      <c r="D60" s="580">
        <v>125</v>
      </c>
      <c r="E60" s="438">
        <v>220</v>
      </c>
      <c r="F60" s="448"/>
      <c r="G60" s="585"/>
      <c r="H60" s="449"/>
      <c r="I60" s="424"/>
      <c r="J60" s="407" t="s">
        <v>94</v>
      </c>
      <c r="K60" s="408"/>
      <c r="L60" s="439">
        <v>150</v>
      </c>
      <c r="M60" s="580">
        <v>150</v>
      </c>
      <c r="N60" s="438">
        <v>0</v>
      </c>
      <c r="O60" s="448"/>
      <c r="P60" s="585"/>
      <c r="Q60" s="449"/>
    </row>
    <row r="61" spans="1:17" ht="19.5" customHeight="1">
      <c r="A61" s="458" t="s">
        <v>44</v>
      </c>
      <c r="B61" s="419" t="s">
        <v>43</v>
      </c>
      <c r="C61" s="437">
        <v>0</v>
      </c>
      <c r="D61" s="580">
        <v>0</v>
      </c>
      <c r="E61" s="438">
        <v>820</v>
      </c>
      <c r="F61" s="448"/>
      <c r="G61" s="585"/>
      <c r="H61" s="449"/>
      <c r="I61" s="424"/>
      <c r="J61" s="407" t="s">
        <v>127</v>
      </c>
      <c r="K61" s="409"/>
      <c r="L61" s="439">
        <v>0</v>
      </c>
      <c r="M61" s="580">
        <v>0</v>
      </c>
      <c r="N61" s="438">
        <v>0</v>
      </c>
      <c r="O61" s="448"/>
      <c r="P61" s="585"/>
      <c r="Q61" s="449"/>
    </row>
    <row r="62" spans="1:17" ht="19.5" customHeight="1">
      <c r="A62" s="458" t="s">
        <v>45</v>
      </c>
      <c r="B62" s="459"/>
      <c r="C62" s="437">
        <v>0</v>
      </c>
      <c r="D62" s="580">
        <v>0</v>
      </c>
      <c r="E62" s="438">
        <v>0</v>
      </c>
      <c r="F62" s="448"/>
      <c r="G62" s="585"/>
      <c r="H62" s="449"/>
      <c r="I62" s="424"/>
      <c r="J62" s="407" t="s">
        <v>983</v>
      </c>
      <c r="K62" s="409"/>
      <c r="L62" s="439">
        <v>0</v>
      </c>
      <c r="M62" s="580">
        <v>150</v>
      </c>
      <c r="N62" s="438">
        <v>0</v>
      </c>
      <c r="O62" s="448"/>
      <c r="P62" s="585"/>
      <c r="Q62" s="449"/>
    </row>
    <row r="63" spans="1:17" ht="19.5" customHeight="1" thickBot="1">
      <c r="A63" s="458" t="s">
        <v>115</v>
      </c>
      <c r="B63" s="459"/>
      <c r="C63" s="443">
        <v>0</v>
      </c>
      <c r="D63" s="600">
        <v>0</v>
      </c>
      <c r="E63" s="444">
        <v>0</v>
      </c>
      <c r="F63" s="456"/>
      <c r="G63" s="602"/>
      <c r="H63" s="457"/>
      <c r="I63" s="424"/>
      <c r="J63" s="410" t="s">
        <v>95</v>
      </c>
      <c r="K63" s="409"/>
      <c r="L63" s="460">
        <v>150</v>
      </c>
      <c r="M63" s="600">
        <v>250</v>
      </c>
      <c r="N63" s="444">
        <v>0</v>
      </c>
      <c r="O63" s="456"/>
      <c r="P63" s="602"/>
      <c r="Q63" s="457"/>
    </row>
    <row r="64" spans="1:17" ht="19.5" customHeight="1" thickBot="1">
      <c r="A64" s="461" t="s">
        <v>133</v>
      </c>
      <c r="B64" s="462"/>
      <c r="C64" s="463">
        <f aca="true" t="shared" si="1" ref="C64:H64">SUM(C36:C63)</f>
        <v>750</v>
      </c>
      <c r="D64" s="608">
        <f t="shared" si="1"/>
        <v>7075</v>
      </c>
      <c r="E64" s="464">
        <f t="shared" si="1"/>
        <v>8500</v>
      </c>
      <c r="F64" s="463">
        <f t="shared" si="1"/>
        <v>0</v>
      </c>
      <c r="G64" s="608">
        <f t="shared" si="1"/>
        <v>0</v>
      </c>
      <c r="H64" s="464">
        <f t="shared" si="1"/>
        <v>0</v>
      </c>
      <c r="I64" s="424"/>
      <c r="J64" s="629" t="s">
        <v>134</v>
      </c>
      <c r="K64" s="630"/>
      <c r="L64" s="463">
        <f aca="true" t="shared" si="2" ref="L64:Q64">SUM(L54:L63)</f>
        <v>300</v>
      </c>
      <c r="M64" s="608">
        <f t="shared" si="2"/>
        <v>1250</v>
      </c>
      <c r="N64" s="464">
        <f t="shared" si="2"/>
        <v>0</v>
      </c>
      <c r="O64" s="463">
        <f t="shared" si="2"/>
        <v>0</v>
      </c>
      <c r="P64" s="608">
        <f t="shared" si="2"/>
        <v>0</v>
      </c>
      <c r="Q64" s="464">
        <f t="shared" si="2"/>
        <v>0</v>
      </c>
    </row>
    <row r="65" spans="1:17" ht="19.5" customHeight="1" thickBot="1">
      <c r="A65" s="424"/>
      <c r="B65" s="424"/>
      <c r="C65" s="424"/>
      <c r="D65" s="424"/>
      <c r="E65" s="424"/>
      <c r="F65" s="424"/>
      <c r="G65" s="424"/>
      <c r="H65" s="424"/>
      <c r="I65" s="411"/>
      <c r="J65" s="412"/>
      <c r="K65" s="412"/>
      <c r="L65" s="413"/>
      <c r="M65" s="413"/>
      <c r="N65" s="413"/>
      <c r="O65" s="413"/>
      <c r="P65" s="413"/>
      <c r="Q65" s="413"/>
    </row>
    <row r="66" spans="1:17" ht="19.5" customHeight="1" thickBot="1">
      <c r="A66" s="465" t="s">
        <v>123</v>
      </c>
      <c r="B66" s="466"/>
      <c r="C66" s="576" t="s">
        <v>118</v>
      </c>
      <c r="D66" s="577" t="s">
        <v>119</v>
      </c>
      <c r="E66" s="578" t="s">
        <v>978</v>
      </c>
      <c r="F66" s="576" t="s">
        <v>118</v>
      </c>
      <c r="G66" s="577" t="s">
        <v>119</v>
      </c>
      <c r="H66" s="578" t="s">
        <v>978</v>
      </c>
      <c r="I66" s="424"/>
      <c r="J66" s="467" t="s">
        <v>96</v>
      </c>
      <c r="K66" s="465"/>
      <c r="L66" s="576" t="s">
        <v>118</v>
      </c>
      <c r="M66" s="577" t="s">
        <v>119</v>
      </c>
      <c r="N66" s="578" t="s">
        <v>978</v>
      </c>
      <c r="O66" s="576" t="s">
        <v>118</v>
      </c>
      <c r="P66" s="577" t="s">
        <v>119</v>
      </c>
      <c r="Q66" s="578" t="s">
        <v>978</v>
      </c>
    </row>
    <row r="67" spans="1:17" ht="19.5" customHeight="1">
      <c r="A67" s="468" t="s">
        <v>46</v>
      </c>
      <c r="B67" s="416" t="s">
        <v>43</v>
      </c>
      <c r="C67" s="453">
        <v>0</v>
      </c>
      <c r="D67" s="579">
        <v>200</v>
      </c>
      <c r="E67" s="586"/>
      <c r="F67" s="588"/>
      <c r="G67" s="589"/>
      <c r="H67" s="590"/>
      <c r="I67" s="424"/>
      <c r="J67" s="631" t="s">
        <v>97</v>
      </c>
      <c r="K67" s="632"/>
      <c r="L67" s="433">
        <v>900</v>
      </c>
      <c r="M67" s="579">
        <v>450</v>
      </c>
      <c r="N67" s="436">
        <v>0</v>
      </c>
      <c r="O67" s="588"/>
      <c r="P67" s="589"/>
      <c r="Q67" s="590"/>
    </row>
    <row r="68" spans="1:17" ht="19.5" customHeight="1">
      <c r="A68" s="432" t="s">
        <v>47</v>
      </c>
      <c r="B68" s="419" t="s">
        <v>43</v>
      </c>
      <c r="C68" s="439">
        <v>0</v>
      </c>
      <c r="D68" s="580">
        <v>100</v>
      </c>
      <c r="E68" s="587"/>
      <c r="F68" s="448"/>
      <c r="G68" s="585"/>
      <c r="H68" s="449"/>
      <c r="I68" s="424"/>
      <c r="J68" s="620" t="s">
        <v>98</v>
      </c>
      <c r="K68" s="621"/>
      <c r="L68" s="437">
        <v>0</v>
      </c>
      <c r="M68" s="580">
        <v>0</v>
      </c>
      <c r="N68" s="438">
        <v>0</v>
      </c>
      <c r="O68" s="448"/>
      <c r="P68" s="585"/>
      <c r="Q68" s="449"/>
    </row>
    <row r="69" spans="1:17" ht="19.5" customHeight="1">
      <c r="A69" s="432" t="s">
        <v>48</v>
      </c>
      <c r="B69" s="419" t="s">
        <v>43</v>
      </c>
      <c r="C69" s="439">
        <v>0</v>
      </c>
      <c r="D69" s="580">
        <v>200</v>
      </c>
      <c r="E69" s="587"/>
      <c r="F69" s="448"/>
      <c r="G69" s="585"/>
      <c r="H69" s="449"/>
      <c r="I69" s="424"/>
      <c r="J69" s="620" t="s">
        <v>99</v>
      </c>
      <c r="K69" s="621"/>
      <c r="L69" s="437">
        <v>450</v>
      </c>
      <c r="M69" s="580">
        <v>50</v>
      </c>
      <c r="N69" s="438">
        <v>0</v>
      </c>
      <c r="O69" s="448"/>
      <c r="P69" s="585"/>
      <c r="Q69" s="449"/>
    </row>
    <row r="70" spans="1:17" ht="19.5" customHeight="1">
      <c r="A70" s="432" t="s">
        <v>49</v>
      </c>
      <c r="B70" s="419"/>
      <c r="C70" s="439">
        <v>0</v>
      </c>
      <c r="D70" s="580">
        <v>75</v>
      </c>
      <c r="E70" s="587"/>
      <c r="F70" s="448"/>
      <c r="G70" s="585"/>
      <c r="H70" s="449"/>
      <c r="I70" s="424"/>
      <c r="J70" s="620" t="s">
        <v>100</v>
      </c>
      <c r="K70" s="621"/>
      <c r="L70" s="437">
        <v>0</v>
      </c>
      <c r="M70" s="580">
        <v>0</v>
      </c>
      <c r="N70" s="438">
        <v>0</v>
      </c>
      <c r="O70" s="448"/>
      <c r="P70" s="585"/>
      <c r="Q70" s="449"/>
    </row>
    <row r="71" spans="1:17" ht="19.5" customHeight="1">
      <c r="A71" s="432" t="s">
        <v>50</v>
      </c>
      <c r="B71" s="419" t="s">
        <v>51</v>
      </c>
      <c r="C71" s="439">
        <v>0</v>
      </c>
      <c r="D71" s="580">
        <v>100</v>
      </c>
      <c r="E71" s="587"/>
      <c r="F71" s="448"/>
      <c r="G71" s="585"/>
      <c r="H71" s="449"/>
      <c r="I71" s="424"/>
      <c r="J71" s="620" t="s">
        <v>101</v>
      </c>
      <c r="K71" s="621"/>
      <c r="L71" s="437">
        <v>150</v>
      </c>
      <c r="M71" s="580">
        <v>150</v>
      </c>
      <c r="N71" s="438">
        <v>0</v>
      </c>
      <c r="O71" s="448"/>
      <c r="P71" s="585"/>
      <c r="Q71" s="449"/>
    </row>
    <row r="72" spans="1:17" ht="19.5" customHeight="1">
      <c r="A72" s="432" t="s">
        <v>984</v>
      </c>
      <c r="B72" s="419" t="s">
        <v>43</v>
      </c>
      <c r="C72" s="439">
        <v>0</v>
      </c>
      <c r="D72" s="580">
        <v>75</v>
      </c>
      <c r="E72" s="587"/>
      <c r="F72" s="448"/>
      <c r="G72" s="585"/>
      <c r="H72" s="449"/>
      <c r="I72" s="424"/>
      <c r="J72" s="620" t="s">
        <v>102</v>
      </c>
      <c r="K72" s="621"/>
      <c r="L72" s="437">
        <v>450</v>
      </c>
      <c r="M72" s="580">
        <v>350</v>
      </c>
      <c r="N72" s="438">
        <v>0</v>
      </c>
      <c r="O72" s="448"/>
      <c r="P72" s="585"/>
      <c r="Q72" s="449"/>
    </row>
    <row r="73" spans="1:17" ht="19.5" customHeight="1">
      <c r="A73" s="469" t="s">
        <v>52</v>
      </c>
      <c r="B73" s="414" t="s">
        <v>53</v>
      </c>
      <c r="C73" s="439">
        <v>0</v>
      </c>
      <c r="D73" s="580">
        <v>50</v>
      </c>
      <c r="E73" s="587"/>
      <c r="F73" s="448"/>
      <c r="G73" s="591"/>
      <c r="H73" s="470"/>
      <c r="I73" s="424"/>
      <c r="J73" s="620" t="s">
        <v>103</v>
      </c>
      <c r="K73" s="621"/>
      <c r="L73" s="437">
        <v>0</v>
      </c>
      <c r="M73" s="580">
        <v>0</v>
      </c>
      <c r="N73" s="438">
        <v>0</v>
      </c>
      <c r="O73" s="448"/>
      <c r="P73" s="585"/>
      <c r="Q73" s="449"/>
    </row>
    <row r="74" spans="1:17" ht="19.5" customHeight="1" thickBot="1">
      <c r="A74" s="471" t="s">
        <v>54</v>
      </c>
      <c r="B74" s="415"/>
      <c r="C74" s="460">
        <v>0</v>
      </c>
      <c r="D74" s="600">
        <v>50</v>
      </c>
      <c r="E74" s="601"/>
      <c r="F74" s="456"/>
      <c r="G74" s="489"/>
      <c r="H74" s="472"/>
      <c r="I74" s="424"/>
      <c r="J74" s="618" t="s">
        <v>104</v>
      </c>
      <c r="K74" s="619"/>
      <c r="L74" s="437">
        <v>150</v>
      </c>
      <c r="M74" s="580">
        <v>100</v>
      </c>
      <c r="N74" s="438">
        <v>0</v>
      </c>
      <c r="O74" s="448"/>
      <c r="P74" s="585"/>
      <c r="Q74" s="449"/>
    </row>
    <row r="75" spans="1:17" ht="19.5" customHeight="1" thickBot="1">
      <c r="A75" s="461" t="s">
        <v>135</v>
      </c>
      <c r="B75" s="462"/>
      <c r="C75" s="463">
        <f aca="true" t="shared" si="3" ref="C75:H75">SUM(C67:C74)</f>
        <v>0</v>
      </c>
      <c r="D75" s="608">
        <f t="shared" si="3"/>
        <v>850</v>
      </c>
      <c r="E75" s="464">
        <f t="shared" si="3"/>
        <v>0</v>
      </c>
      <c r="F75" s="463">
        <f t="shared" si="3"/>
        <v>0</v>
      </c>
      <c r="G75" s="608">
        <f t="shared" si="3"/>
        <v>0</v>
      </c>
      <c r="H75" s="464">
        <f t="shared" si="3"/>
        <v>0</v>
      </c>
      <c r="I75" s="424"/>
      <c r="J75" s="618" t="s">
        <v>105</v>
      </c>
      <c r="K75" s="619"/>
      <c r="L75" s="437">
        <v>0</v>
      </c>
      <c r="M75" s="580">
        <v>0</v>
      </c>
      <c r="N75" s="438">
        <v>0</v>
      </c>
      <c r="O75" s="448"/>
      <c r="P75" s="585"/>
      <c r="Q75" s="449"/>
    </row>
    <row r="76" spans="1:17" ht="19.5" customHeight="1" thickBot="1">
      <c r="A76" s="424"/>
      <c r="B76" s="424"/>
      <c r="C76" s="424"/>
      <c r="D76" s="424"/>
      <c r="E76" s="424"/>
      <c r="F76" s="424"/>
      <c r="G76" s="424"/>
      <c r="H76" s="424"/>
      <c r="I76" s="424"/>
      <c r="J76" s="620" t="s">
        <v>106</v>
      </c>
      <c r="K76" s="621"/>
      <c r="L76" s="437">
        <v>150</v>
      </c>
      <c r="M76" s="580">
        <v>50</v>
      </c>
      <c r="N76" s="438">
        <v>0</v>
      </c>
      <c r="O76" s="448"/>
      <c r="P76" s="585"/>
      <c r="Q76" s="449"/>
    </row>
    <row r="77" spans="1:17" ht="19.5" customHeight="1" thickBot="1">
      <c r="A77" s="473" t="s">
        <v>55</v>
      </c>
      <c r="B77" s="474"/>
      <c r="C77" s="576" t="s">
        <v>118</v>
      </c>
      <c r="D77" s="577" t="s">
        <v>119</v>
      </c>
      <c r="E77" s="578" t="s">
        <v>978</v>
      </c>
      <c r="F77" s="576" t="s">
        <v>118</v>
      </c>
      <c r="G77" s="577" t="s">
        <v>119</v>
      </c>
      <c r="H77" s="578" t="s">
        <v>978</v>
      </c>
      <c r="I77" s="424"/>
      <c r="J77" s="618" t="s">
        <v>107</v>
      </c>
      <c r="K77" s="619"/>
      <c r="L77" s="437">
        <v>300</v>
      </c>
      <c r="M77" s="580">
        <v>200</v>
      </c>
      <c r="N77" s="438">
        <v>0</v>
      </c>
      <c r="O77" s="448"/>
      <c r="P77" s="585"/>
      <c r="Q77" s="449"/>
    </row>
    <row r="78" spans="1:17" ht="19.5" customHeight="1">
      <c r="A78" s="468" t="s">
        <v>56</v>
      </c>
      <c r="B78" s="416" t="s">
        <v>57</v>
      </c>
      <c r="C78" s="475">
        <v>0</v>
      </c>
      <c r="D78" s="592">
        <v>500</v>
      </c>
      <c r="E78" s="593"/>
      <c r="F78" s="596"/>
      <c r="G78" s="597"/>
      <c r="H78" s="598"/>
      <c r="I78" s="424"/>
      <c r="J78" s="622" t="s">
        <v>108</v>
      </c>
      <c r="K78" s="621"/>
      <c r="L78" s="437">
        <v>0</v>
      </c>
      <c r="M78" s="580">
        <v>0</v>
      </c>
      <c r="N78" s="438">
        <v>0</v>
      </c>
      <c r="O78" s="448"/>
      <c r="P78" s="585"/>
      <c r="Q78" s="449"/>
    </row>
    <row r="79" spans="1:17" ht="19.5" customHeight="1">
      <c r="A79" s="476" t="s">
        <v>58</v>
      </c>
      <c r="B79" s="417" t="s">
        <v>59</v>
      </c>
      <c r="C79" s="479" t="s">
        <v>76</v>
      </c>
      <c r="D79" s="594">
        <v>1900</v>
      </c>
      <c r="E79" s="595"/>
      <c r="F79" s="599"/>
      <c r="G79" s="591"/>
      <c r="H79" s="470"/>
      <c r="I79" s="424"/>
      <c r="J79" s="478" t="s">
        <v>110</v>
      </c>
      <c r="K79" s="424"/>
      <c r="L79" s="437">
        <v>900</v>
      </c>
      <c r="M79" s="580">
        <v>150</v>
      </c>
      <c r="N79" s="438">
        <v>0</v>
      </c>
      <c r="O79" s="448"/>
      <c r="P79" s="585"/>
      <c r="Q79" s="449"/>
    </row>
    <row r="80" spans="1:17" ht="19.5" customHeight="1">
      <c r="A80" s="476" t="s">
        <v>60</v>
      </c>
      <c r="B80" s="417" t="s">
        <v>61</v>
      </c>
      <c r="C80" s="479" t="s">
        <v>76</v>
      </c>
      <c r="D80" s="594">
        <v>150</v>
      </c>
      <c r="E80" s="595"/>
      <c r="F80" s="599"/>
      <c r="G80" s="591"/>
      <c r="H80" s="470"/>
      <c r="I80" s="424"/>
      <c r="J80" s="623" t="s">
        <v>109</v>
      </c>
      <c r="K80" s="621"/>
      <c r="L80" s="437">
        <v>0</v>
      </c>
      <c r="M80" s="580">
        <v>0</v>
      </c>
      <c r="N80" s="438">
        <v>0</v>
      </c>
      <c r="O80" s="448"/>
      <c r="P80" s="585"/>
      <c r="Q80" s="449"/>
    </row>
    <row r="81" spans="1:17" ht="19.5" customHeight="1" thickBot="1">
      <c r="A81" s="476" t="s">
        <v>62</v>
      </c>
      <c r="B81" s="417" t="s">
        <v>63</v>
      </c>
      <c r="C81" s="479" t="s">
        <v>76</v>
      </c>
      <c r="D81" s="594">
        <v>200</v>
      </c>
      <c r="E81" s="595"/>
      <c r="F81" s="599"/>
      <c r="G81" s="591"/>
      <c r="H81" s="470"/>
      <c r="I81" s="424"/>
      <c r="J81" s="622" t="s">
        <v>128</v>
      </c>
      <c r="K81" s="624"/>
      <c r="L81" s="443">
        <v>0</v>
      </c>
      <c r="M81" s="600">
        <v>100</v>
      </c>
      <c r="N81" s="444">
        <v>0</v>
      </c>
      <c r="O81" s="456"/>
      <c r="P81" s="602"/>
      <c r="Q81" s="457"/>
    </row>
    <row r="82" spans="1:17" ht="19.5" customHeight="1" thickBot="1">
      <c r="A82" s="476" t="s">
        <v>64</v>
      </c>
      <c r="B82" s="417" t="s">
        <v>65</v>
      </c>
      <c r="C82" s="479" t="s">
        <v>76</v>
      </c>
      <c r="D82" s="594">
        <v>300</v>
      </c>
      <c r="E82" s="595"/>
      <c r="F82" s="599"/>
      <c r="G82" s="591"/>
      <c r="H82" s="470"/>
      <c r="I82" s="424"/>
      <c r="J82" s="480" t="s">
        <v>136</v>
      </c>
      <c r="K82" s="481"/>
      <c r="L82" s="609">
        <f aca="true" t="shared" si="4" ref="L82:Q82">SUM(L67:L81)</f>
        <v>3450</v>
      </c>
      <c r="M82" s="610">
        <f t="shared" si="4"/>
        <v>1600</v>
      </c>
      <c r="N82" s="611">
        <f t="shared" si="4"/>
        <v>0</v>
      </c>
      <c r="O82" s="609">
        <f t="shared" si="4"/>
        <v>0</v>
      </c>
      <c r="P82" s="610">
        <f t="shared" si="4"/>
        <v>0</v>
      </c>
      <c r="Q82" s="611">
        <f t="shared" si="4"/>
        <v>0</v>
      </c>
    </row>
    <row r="83" spans="1:17" ht="19.5" customHeight="1" thickBot="1">
      <c r="A83" s="476" t="s">
        <v>66</v>
      </c>
      <c r="B83" s="417" t="s">
        <v>67</v>
      </c>
      <c r="C83" s="479" t="s">
        <v>76</v>
      </c>
      <c r="D83" s="594">
        <v>100</v>
      </c>
      <c r="E83" s="595"/>
      <c r="F83" s="599"/>
      <c r="G83" s="591"/>
      <c r="H83" s="470"/>
      <c r="I83" s="424"/>
      <c r="J83" s="424"/>
      <c r="K83" s="424"/>
      <c r="L83" s="614" t="s">
        <v>120</v>
      </c>
      <c r="M83" s="615"/>
      <c r="N83" s="616"/>
      <c r="O83" s="614" t="s">
        <v>121</v>
      </c>
      <c r="P83" s="615"/>
      <c r="Q83" s="615"/>
    </row>
    <row r="84" spans="1:17" ht="19.5" customHeight="1" thickBot="1">
      <c r="A84" s="403" t="s">
        <v>68</v>
      </c>
      <c r="B84" s="419"/>
      <c r="C84" s="479" t="s">
        <v>76</v>
      </c>
      <c r="D84" s="594">
        <v>200</v>
      </c>
      <c r="E84" s="595"/>
      <c r="F84" s="599"/>
      <c r="G84" s="591"/>
      <c r="H84" s="470"/>
      <c r="I84" s="424"/>
      <c r="J84" s="482" t="s">
        <v>985</v>
      </c>
      <c r="K84" s="431"/>
      <c r="L84" s="483">
        <f aca="true" t="shared" si="5" ref="L84:Q84">C64+C75+C92+C102+L51+L64+L82</f>
        <v>7500</v>
      </c>
      <c r="M84" s="483">
        <f t="shared" si="5"/>
        <v>20100</v>
      </c>
      <c r="N84" s="483">
        <f t="shared" si="5"/>
        <v>12380</v>
      </c>
      <c r="O84" s="483">
        <f t="shared" si="5"/>
        <v>0</v>
      </c>
      <c r="P84" s="483">
        <f t="shared" si="5"/>
        <v>0</v>
      </c>
      <c r="Q84" s="483">
        <f t="shared" si="5"/>
        <v>0</v>
      </c>
    </row>
    <row r="85" spans="1:17" ht="19.5" customHeight="1">
      <c r="A85" s="432" t="s">
        <v>69</v>
      </c>
      <c r="B85" s="419"/>
      <c r="C85" s="479" t="s">
        <v>76</v>
      </c>
      <c r="D85" s="594">
        <v>1400</v>
      </c>
      <c r="E85" s="595"/>
      <c r="F85" s="599"/>
      <c r="G85" s="591"/>
      <c r="H85" s="470"/>
      <c r="I85" s="424"/>
      <c r="J85" s="424"/>
      <c r="K85" s="424"/>
      <c r="L85" s="424"/>
      <c r="M85" s="424"/>
      <c r="N85" s="424"/>
      <c r="O85" s="424"/>
      <c r="P85" s="424"/>
      <c r="Q85" s="424"/>
    </row>
    <row r="86" spans="1:17" ht="19.5" customHeight="1">
      <c r="A86" s="484" t="s">
        <v>70</v>
      </c>
      <c r="B86" s="485" t="s">
        <v>41</v>
      </c>
      <c r="C86" s="479" t="s">
        <v>76</v>
      </c>
      <c r="D86" s="594">
        <v>100</v>
      </c>
      <c r="E86" s="595"/>
      <c r="F86" s="599"/>
      <c r="G86" s="591"/>
      <c r="H86" s="470"/>
      <c r="I86" s="424"/>
      <c r="J86" s="420"/>
      <c r="K86" s="486"/>
      <c r="L86" s="486"/>
      <c r="M86" s="486"/>
      <c r="N86" s="486"/>
      <c r="O86" s="424"/>
      <c r="P86" s="424"/>
      <c r="Q86" s="424"/>
    </row>
    <row r="87" spans="1:17" ht="19.5" customHeight="1">
      <c r="A87" s="484" t="s">
        <v>71</v>
      </c>
      <c r="B87" s="485" t="s">
        <v>72</v>
      </c>
      <c r="C87" s="479" t="s">
        <v>76</v>
      </c>
      <c r="D87" s="594">
        <v>200</v>
      </c>
      <c r="E87" s="595"/>
      <c r="F87" s="599"/>
      <c r="G87" s="591"/>
      <c r="H87" s="470"/>
      <c r="I87" s="424"/>
      <c r="J87" s="617"/>
      <c r="K87" s="617"/>
      <c r="L87" s="617"/>
      <c r="M87" s="617"/>
      <c r="N87" s="617"/>
      <c r="O87" s="617"/>
      <c r="P87" s="617"/>
      <c r="Q87" s="56"/>
    </row>
    <row r="88" spans="1:17" ht="19.5" customHeight="1">
      <c r="A88" s="484" t="s">
        <v>73</v>
      </c>
      <c r="B88" s="487"/>
      <c r="C88" s="479" t="s">
        <v>76</v>
      </c>
      <c r="D88" s="594" t="s">
        <v>76</v>
      </c>
      <c r="E88" s="595"/>
      <c r="F88" s="599"/>
      <c r="G88" s="591"/>
      <c r="H88" s="470"/>
      <c r="I88" s="424"/>
      <c r="J88" s="648"/>
      <c r="K88" s="648"/>
      <c r="L88" s="617"/>
      <c r="M88" s="617"/>
      <c r="N88" s="56"/>
      <c r="O88" s="617"/>
      <c r="P88" s="617"/>
      <c r="Q88" s="56"/>
    </row>
    <row r="89" spans="1:17" ht="19.5" customHeight="1">
      <c r="A89" s="484" t="s">
        <v>74</v>
      </c>
      <c r="B89" s="487"/>
      <c r="C89" s="479" t="s">
        <v>76</v>
      </c>
      <c r="D89" s="594" t="s">
        <v>76</v>
      </c>
      <c r="E89" s="595"/>
      <c r="F89" s="599"/>
      <c r="G89" s="591"/>
      <c r="H89" s="470"/>
      <c r="I89" s="424"/>
      <c r="J89" s="421"/>
      <c r="K89" s="421"/>
      <c r="L89" s="612"/>
      <c r="M89" s="612"/>
      <c r="N89" s="55"/>
      <c r="O89" s="613"/>
      <c r="P89" s="613"/>
      <c r="Q89" s="425"/>
    </row>
    <row r="90" spans="1:17" ht="19.5" customHeight="1">
      <c r="A90" s="488" t="s">
        <v>75</v>
      </c>
      <c r="B90" s="415"/>
      <c r="C90" s="479" t="s">
        <v>76</v>
      </c>
      <c r="D90" s="594" t="s">
        <v>76</v>
      </c>
      <c r="E90" s="595"/>
      <c r="F90" s="599"/>
      <c r="G90" s="591"/>
      <c r="H90" s="470"/>
      <c r="I90" s="424"/>
      <c r="J90" s="421"/>
      <c r="K90" s="421"/>
      <c r="L90" s="612"/>
      <c r="M90" s="612"/>
      <c r="N90" s="55"/>
      <c r="O90" s="613"/>
      <c r="P90" s="613"/>
      <c r="Q90" s="425"/>
    </row>
    <row r="91" spans="1:17" ht="19.5" customHeight="1" thickBot="1">
      <c r="A91" s="488" t="s">
        <v>986</v>
      </c>
      <c r="B91" s="440" t="s">
        <v>145</v>
      </c>
      <c r="C91" s="477" t="s">
        <v>76</v>
      </c>
      <c r="D91" s="603" t="s">
        <v>76</v>
      </c>
      <c r="E91" s="604"/>
      <c r="F91" s="605"/>
      <c r="G91" s="489"/>
      <c r="H91" s="472"/>
      <c r="I91" s="424"/>
      <c r="J91" s="421"/>
      <c r="K91" s="421"/>
      <c r="L91" s="612"/>
      <c r="M91" s="612"/>
      <c r="N91" s="55"/>
      <c r="O91" s="613"/>
      <c r="P91" s="613"/>
      <c r="Q91" s="425"/>
    </row>
    <row r="92" spans="1:17" ht="19.5" customHeight="1" thickBot="1">
      <c r="A92" s="461" t="s">
        <v>137</v>
      </c>
      <c r="B92" s="462"/>
      <c r="C92" s="446">
        <f aca="true" t="shared" si="6" ref="C92:H92">SUM(C78:C91)</f>
        <v>0</v>
      </c>
      <c r="D92" s="607">
        <f t="shared" si="6"/>
        <v>5050</v>
      </c>
      <c r="E92" s="447">
        <f t="shared" si="6"/>
        <v>0</v>
      </c>
      <c r="F92" s="446">
        <f t="shared" si="6"/>
        <v>0</v>
      </c>
      <c r="G92" s="607">
        <f t="shared" si="6"/>
        <v>0</v>
      </c>
      <c r="H92" s="447">
        <f t="shared" si="6"/>
        <v>0</v>
      </c>
      <c r="I92" s="424"/>
      <c r="J92" s="424"/>
      <c r="K92" s="424"/>
      <c r="L92" s="424"/>
      <c r="M92" s="424"/>
      <c r="N92" s="424"/>
      <c r="O92" s="424"/>
      <c r="P92" s="424"/>
      <c r="Q92" s="424"/>
    </row>
    <row r="93" spans="1:17" ht="19.5" customHeight="1" thickBot="1">
      <c r="A93" s="424"/>
      <c r="B93" s="424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  <c r="Q93" s="424"/>
    </row>
    <row r="94" spans="1:17" ht="19.5" customHeight="1" thickBot="1">
      <c r="A94" s="490" t="s">
        <v>987</v>
      </c>
      <c r="B94" s="491"/>
      <c r="C94" s="576" t="s">
        <v>118</v>
      </c>
      <c r="D94" s="577" t="s">
        <v>119</v>
      </c>
      <c r="E94" s="578" t="s">
        <v>978</v>
      </c>
      <c r="F94" s="576" t="s">
        <v>118</v>
      </c>
      <c r="G94" s="577" t="s">
        <v>119</v>
      </c>
      <c r="H94" s="578" t="s">
        <v>978</v>
      </c>
      <c r="I94" s="424"/>
      <c r="J94" s="424"/>
      <c r="K94" s="424"/>
      <c r="L94" s="424"/>
      <c r="M94" s="424"/>
      <c r="N94" s="424"/>
      <c r="O94" s="424"/>
      <c r="P94" s="424"/>
      <c r="Q94" s="424"/>
    </row>
    <row r="95" spans="1:17" ht="19.5" customHeight="1">
      <c r="A95" s="422" t="s">
        <v>988</v>
      </c>
      <c r="B95" s="416" t="s">
        <v>34</v>
      </c>
      <c r="C95" s="453">
        <v>0</v>
      </c>
      <c r="D95" s="579">
        <v>100</v>
      </c>
      <c r="E95" s="586"/>
      <c r="F95" s="588"/>
      <c r="G95" s="589"/>
      <c r="H95" s="590"/>
      <c r="I95" s="424"/>
      <c r="J95" s="424"/>
      <c r="K95" s="424"/>
      <c r="L95" s="424"/>
      <c r="M95" s="424"/>
      <c r="N95" s="424"/>
      <c r="O95" s="424"/>
      <c r="P95" s="424"/>
      <c r="Q95" s="424"/>
    </row>
    <row r="96" spans="1:17" ht="19.5" customHeight="1">
      <c r="A96" s="423" t="s">
        <v>989</v>
      </c>
      <c r="B96" s="417"/>
      <c r="C96" s="439">
        <v>0</v>
      </c>
      <c r="D96" s="580">
        <v>0</v>
      </c>
      <c r="E96" s="587"/>
      <c r="F96" s="448"/>
      <c r="G96" s="585"/>
      <c r="H96" s="449"/>
      <c r="I96" s="424"/>
      <c r="J96" s="424"/>
      <c r="K96" s="424"/>
      <c r="L96" s="424"/>
      <c r="M96" s="424"/>
      <c r="N96" s="424"/>
      <c r="O96" s="424"/>
      <c r="P96" s="424"/>
      <c r="Q96" s="424"/>
    </row>
    <row r="97" spans="1:17" ht="19.5" customHeight="1">
      <c r="A97" s="403" t="s">
        <v>990</v>
      </c>
      <c r="B97" s="419" t="s">
        <v>991</v>
      </c>
      <c r="C97" s="439">
        <v>0</v>
      </c>
      <c r="D97" s="580">
        <v>50</v>
      </c>
      <c r="E97" s="587"/>
      <c r="F97" s="448"/>
      <c r="G97" s="585"/>
      <c r="H97" s="449"/>
      <c r="I97" s="424"/>
      <c r="J97" s="424"/>
      <c r="K97" s="424"/>
      <c r="L97" s="424"/>
      <c r="M97" s="424"/>
      <c r="N97" s="424"/>
      <c r="O97" s="424"/>
      <c r="P97" s="424"/>
      <c r="Q97" s="424"/>
    </row>
    <row r="98" spans="1:17" ht="21.75" customHeight="1">
      <c r="A98" s="432" t="s">
        <v>992</v>
      </c>
      <c r="B98" s="419" t="s">
        <v>993</v>
      </c>
      <c r="C98" s="439">
        <v>0</v>
      </c>
      <c r="D98" s="580">
        <v>0</v>
      </c>
      <c r="E98" s="587"/>
      <c r="F98" s="448"/>
      <c r="G98" s="585"/>
      <c r="H98" s="449"/>
      <c r="I98" s="424"/>
      <c r="J98" s="424"/>
      <c r="K98" s="424"/>
      <c r="L98" s="424"/>
      <c r="M98" s="424"/>
      <c r="N98" s="424"/>
      <c r="O98" s="424"/>
      <c r="P98" s="424"/>
      <c r="Q98" s="424"/>
    </row>
    <row r="99" spans="1:17" ht="12.75">
      <c r="A99" s="403" t="s">
        <v>994</v>
      </c>
      <c r="B99" s="419" t="s">
        <v>995</v>
      </c>
      <c r="C99" s="439">
        <v>0</v>
      </c>
      <c r="D99" s="580">
        <v>275</v>
      </c>
      <c r="E99" s="587"/>
      <c r="F99" s="448"/>
      <c r="G99" s="585"/>
      <c r="H99" s="449"/>
      <c r="I99" s="424"/>
      <c r="J99" s="424"/>
      <c r="K99" s="424"/>
      <c r="L99" s="424"/>
      <c r="M99" s="424"/>
      <c r="N99" s="424"/>
      <c r="O99" s="424"/>
      <c r="P99" s="424"/>
      <c r="Q99" s="424"/>
    </row>
    <row r="100" spans="1:17" ht="12.75">
      <c r="A100" s="432" t="s">
        <v>996</v>
      </c>
      <c r="B100" s="419" t="s">
        <v>997</v>
      </c>
      <c r="C100" s="439">
        <v>0</v>
      </c>
      <c r="D100" s="580">
        <v>300</v>
      </c>
      <c r="E100" s="587"/>
      <c r="F100" s="448"/>
      <c r="G100" s="585"/>
      <c r="H100" s="449"/>
      <c r="I100" s="424"/>
      <c r="J100" s="424"/>
      <c r="K100" s="424"/>
      <c r="L100" s="424"/>
      <c r="M100" s="424"/>
      <c r="N100" s="424"/>
      <c r="O100" s="424"/>
      <c r="P100" s="424"/>
      <c r="Q100" s="424"/>
    </row>
    <row r="101" spans="1:17" ht="13.5" thickBot="1">
      <c r="A101" s="458" t="s">
        <v>998</v>
      </c>
      <c r="B101" s="459"/>
      <c r="C101" s="460">
        <v>0</v>
      </c>
      <c r="D101" s="600">
        <v>75</v>
      </c>
      <c r="E101" s="601"/>
      <c r="F101" s="456"/>
      <c r="G101" s="602"/>
      <c r="H101" s="457"/>
      <c r="I101" s="424"/>
      <c r="J101" s="424"/>
      <c r="K101" s="424"/>
      <c r="L101" s="424"/>
      <c r="M101" s="424"/>
      <c r="N101" s="424"/>
      <c r="O101" s="424"/>
      <c r="P101" s="424"/>
      <c r="Q101" s="424"/>
    </row>
    <row r="102" spans="1:17" ht="13.5" thickBot="1">
      <c r="A102" s="445" t="s">
        <v>999</v>
      </c>
      <c r="B102" s="426"/>
      <c r="C102" s="446">
        <f aca="true" t="shared" si="7" ref="C102:H102">SUM(C95:C101)</f>
        <v>0</v>
      </c>
      <c r="D102" s="607">
        <f t="shared" si="7"/>
        <v>800</v>
      </c>
      <c r="E102" s="447">
        <f t="shared" si="7"/>
        <v>0</v>
      </c>
      <c r="F102" s="446">
        <f t="shared" si="7"/>
        <v>0</v>
      </c>
      <c r="G102" s="607">
        <f t="shared" si="7"/>
        <v>0</v>
      </c>
      <c r="H102" s="447">
        <f t="shared" si="7"/>
        <v>0</v>
      </c>
      <c r="I102" s="424"/>
      <c r="J102" s="424"/>
      <c r="K102" s="424"/>
      <c r="L102" s="424"/>
      <c r="M102" s="424"/>
      <c r="N102" s="424"/>
      <c r="O102" s="424"/>
      <c r="P102" s="424"/>
      <c r="Q102" s="424"/>
    </row>
    <row r="103" spans="1:12" ht="12.75">
      <c r="A103" s="4"/>
      <c r="B103" s="4"/>
      <c r="C103" s="4"/>
      <c r="D103" s="5"/>
      <c r="E103" s="5"/>
      <c r="F103" s="5"/>
      <c r="G103" s="6"/>
      <c r="H103" s="6"/>
      <c r="I103" s="4"/>
      <c r="J103" s="4"/>
      <c r="K103" s="4"/>
      <c r="L103" s="4"/>
    </row>
    <row r="104" spans="1:12" ht="12.75">
      <c r="A104" s="4"/>
      <c r="B104" s="4"/>
      <c r="C104" s="4"/>
      <c r="D104" s="5"/>
      <c r="E104" s="5"/>
      <c r="F104" s="5"/>
      <c r="G104" s="6"/>
      <c r="H104" s="6"/>
      <c r="I104" s="4"/>
      <c r="J104" s="4"/>
      <c r="K104" s="4"/>
      <c r="L104" s="4"/>
    </row>
    <row r="105" spans="1:12" ht="12.75">
      <c r="A105" s="4"/>
      <c r="B105" s="4"/>
      <c r="C105" s="4"/>
      <c r="D105" s="5"/>
      <c r="E105" s="5"/>
      <c r="F105" s="5"/>
      <c r="G105" s="6"/>
      <c r="H105" s="6"/>
      <c r="I105" s="4"/>
      <c r="J105" s="4"/>
      <c r="K105" s="4"/>
      <c r="L105" s="4"/>
    </row>
    <row r="106" spans="1:12" ht="12.75">
      <c r="A106" s="4"/>
      <c r="B106" s="4"/>
      <c r="C106" s="4"/>
      <c r="D106" s="5"/>
      <c r="E106" s="5"/>
      <c r="F106" s="5"/>
      <c r="G106" s="6"/>
      <c r="H106" s="6"/>
      <c r="I106" s="4"/>
      <c r="J106" s="4"/>
      <c r="K106" s="4"/>
      <c r="L106" s="4"/>
    </row>
    <row r="107" spans="1:12" ht="12.75">
      <c r="A107" s="4"/>
      <c r="B107" s="4"/>
      <c r="C107" s="4"/>
      <c r="D107" s="5"/>
      <c r="E107" s="5"/>
      <c r="F107" s="5"/>
      <c r="G107" s="6"/>
      <c r="H107" s="6"/>
      <c r="I107" s="4"/>
      <c r="J107" s="4"/>
      <c r="K107" s="4"/>
      <c r="L107" s="4"/>
    </row>
    <row r="108" spans="1:12" ht="12.75">
      <c r="A108" s="4"/>
      <c r="B108" s="4"/>
      <c r="C108" s="4"/>
      <c r="D108" s="5"/>
      <c r="E108" s="5"/>
      <c r="F108" s="5"/>
      <c r="G108" s="6"/>
      <c r="H108" s="6"/>
      <c r="I108" s="4"/>
      <c r="J108" s="4"/>
      <c r="K108" s="4"/>
      <c r="L108" s="4"/>
    </row>
    <row r="109" spans="1:12" ht="12.75">
      <c r="A109" s="4"/>
      <c r="B109" s="4"/>
      <c r="C109" s="4"/>
      <c r="D109" s="5"/>
      <c r="E109" s="5"/>
      <c r="F109" s="5"/>
      <c r="G109" s="6"/>
      <c r="H109" s="6"/>
      <c r="I109" s="4"/>
      <c r="J109" s="4"/>
      <c r="K109" s="4"/>
      <c r="L109" s="4"/>
    </row>
    <row r="110" spans="1:12" ht="12.75">
      <c r="A110" s="4"/>
      <c r="B110" s="4"/>
      <c r="C110" s="4"/>
      <c r="D110" s="5"/>
      <c r="E110" s="5"/>
      <c r="F110" s="5"/>
      <c r="G110" s="6"/>
      <c r="H110" s="6"/>
      <c r="I110" s="4"/>
      <c r="J110" s="4"/>
      <c r="K110" s="4"/>
      <c r="L110" s="4"/>
    </row>
    <row r="111" spans="1:12" ht="12.75">
      <c r="A111" s="4"/>
      <c r="B111" s="4"/>
      <c r="C111" s="4"/>
      <c r="D111" s="5"/>
      <c r="E111" s="5"/>
      <c r="F111" s="5"/>
      <c r="G111" s="6"/>
      <c r="H111" s="6"/>
      <c r="I111" s="4"/>
      <c r="J111" s="4"/>
      <c r="K111" s="4"/>
      <c r="L111" s="4"/>
    </row>
    <row r="112" spans="1:12" ht="12.75">
      <c r="A112" s="4"/>
      <c r="B112" s="4"/>
      <c r="C112" s="4"/>
      <c r="D112" s="5"/>
      <c r="E112" s="5"/>
      <c r="F112" s="5"/>
      <c r="G112" s="6"/>
      <c r="H112" s="6"/>
      <c r="I112" s="4"/>
      <c r="J112" s="4"/>
      <c r="K112" s="4"/>
      <c r="L112" s="4"/>
    </row>
    <row r="113" spans="1:12" ht="12.75">
      <c r="A113" s="4"/>
      <c r="B113" s="4"/>
      <c r="C113" s="4"/>
      <c r="D113" s="5"/>
      <c r="E113" s="5"/>
      <c r="F113" s="5"/>
      <c r="G113" s="6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5"/>
      <c r="E114" s="5"/>
      <c r="F114" s="5"/>
      <c r="G114" s="6"/>
      <c r="H114" s="4"/>
      <c r="I114" s="4"/>
      <c r="J114" s="4"/>
      <c r="K114" s="4"/>
      <c r="L114" s="4"/>
    </row>
    <row r="115" spans="1:7" ht="12.75">
      <c r="A115" s="4"/>
      <c r="B115" s="4"/>
      <c r="C115" s="4"/>
      <c r="D115" s="5"/>
      <c r="E115" s="5"/>
      <c r="F115" s="5"/>
      <c r="G115" s="6"/>
    </row>
    <row r="116" spans="1:7" ht="12.75">
      <c r="A116" s="4"/>
      <c r="B116" s="4"/>
      <c r="C116" s="4"/>
      <c r="D116" s="5"/>
      <c r="E116" s="5"/>
      <c r="F116" s="5"/>
      <c r="G116" s="6"/>
    </row>
    <row r="117" spans="1:7" ht="12.75">
      <c r="A117" s="4"/>
      <c r="B117" s="4"/>
      <c r="C117" s="4"/>
      <c r="D117" s="5"/>
      <c r="E117" s="5"/>
      <c r="F117" s="5"/>
      <c r="G117" s="6"/>
    </row>
    <row r="118" spans="1:7" ht="12.75">
      <c r="A118" s="4"/>
      <c r="B118" s="4"/>
      <c r="C118" s="4"/>
      <c r="D118" s="5"/>
      <c r="E118" s="5"/>
      <c r="F118" s="5"/>
      <c r="G118" s="6"/>
    </row>
    <row r="119" spans="1:7" ht="12.75">
      <c r="A119" s="4"/>
      <c r="B119" s="4"/>
      <c r="C119" s="4"/>
      <c r="D119" s="5"/>
      <c r="E119" s="5"/>
      <c r="F119" s="5"/>
      <c r="G119" s="6"/>
    </row>
    <row r="120" spans="1:7" ht="12.75">
      <c r="A120" s="4"/>
      <c r="B120" s="4"/>
      <c r="C120" s="4"/>
      <c r="D120" s="5"/>
      <c r="E120" s="5"/>
      <c r="F120" s="5"/>
      <c r="G120" s="6"/>
    </row>
    <row r="121" spans="1:7" ht="12.75">
      <c r="A121" s="4"/>
      <c r="B121" s="4"/>
      <c r="C121" s="4"/>
      <c r="D121" s="5"/>
      <c r="E121" s="5"/>
      <c r="F121" s="5"/>
      <c r="G121" s="6"/>
    </row>
    <row r="122" spans="1:7" ht="12.75">
      <c r="A122" s="4"/>
      <c r="B122" s="4"/>
      <c r="C122" s="4"/>
      <c r="D122" s="5"/>
      <c r="E122" s="5"/>
      <c r="F122" s="5"/>
      <c r="G122" s="6"/>
    </row>
    <row r="123" spans="1:7" ht="12.75">
      <c r="A123" s="4"/>
      <c r="B123" s="4"/>
      <c r="C123" s="4"/>
      <c r="D123" s="5"/>
      <c r="E123" s="5"/>
      <c r="F123" s="5"/>
      <c r="G123" s="6"/>
    </row>
    <row r="124" spans="1:7" ht="12.75">
      <c r="A124" s="4"/>
      <c r="B124" s="4"/>
      <c r="C124" s="4"/>
      <c r="D124" s="5"/>
      <c r="E124" s="5"/>
      <c r="F124" s="5"/>
      <c r="G124" s="6"/>
    </row>
    <row r="125" spans="1:7" ht="12.75">
      <c r="A125" s="4"/>
      <c r="B125" s="4"/>
      <c r="C125" s="4"/>
      <c r="D125" s="5"/>
      <c r="E125" s="5"/>
      <c r="F125" s="5"/>
      <c r="G125" s="6"/>
    </row>
    <row r="126" spans="1:7" ht="12.75">
      <c r="A126" s="4"/>
      <c r="B126" s="4"/>
      <c r="C126" s="4"/>
      <c r="D126" s="5"/>
      <c r="E126" s="5"/>
      <c r="F126" s="5"/>
      <c r="G126" s="6"/>
    </row>
    <row r="127" spans="1:7" ht="12.75">
      <c r="A127" s="4"/>
      <c r="B127" s="4"/>
      <c r="C127" s="4"/>
      <c r="D127" s="5"/>
      <c r="E127" s="5"/>
      <c r="F127" s="5"/>
      <c r="G127" s="6"/>
    </row>
    <row r="128" spans="1:7" ht="12.75">
      <c r="A128" s="4"/>
      <c r="B128" s="4"/>
      <c r="C128" s="4"/>
      <c r="D128" s="5"/>
      <c r="E128" s="5"/>
      <c r="F128" s="5"/>
      <c r="G128" s="6"/>
    </row>
    <row r="129" spans="1:7" ht="12.75">
      <c r="A129" s="4"/>
      <c r="B129" s="4"/>
      <c r="C129" s="4"/>
      <c r="D129" s="5"/>
      <c r="E129" s="5"/>
      <c r="F129" s="5"/>
      <c r="G129" s="6"/>
    </row>
    <row r="130" spans="1:7" ht="12.75">
      <c r="A130" s="4"/>
      <c r="B130" s="4"/>
      <c r="C130" s="4"/>
      <c r="D130" s="5"/>
      <c r="E130" s="5"/>
      <c r="F130" s="5"/>
      <c r="G130" s="6"/>
    </row>
    <row r="131" spans="1:7" ht="12.75">
      <c r="A131" s="4"/>
      <c r="B131" s="4"/>
      <c r="C131" s="4"/>
      <c r="D131" s="5"/>
      <c r="E131" s="5"/>
      <c r="F131" s="5"/>
      <c r="G131" s="6"/>
    </row>
    <row r="132" spans="1:7" ht="12.75">
      <c r="A132" s="4"/>
      <c r="B132" s="4"/>
      <c r="C132" s="4"/>
      <c r="D132" s="5"/>
      <c r="E132" s="5"/>
      <c r="F132" s="5"/>
      <c r="G132" s="6"/>
    </row>
    <row r="133" spans="1:7" ht="12.75">
      <c r="A133" s="4"/>
      <c r="B133" s="4"/>
      <c r="C133" s="4"/>
      <c r="D133" s="5"/>
      <c r="E133" s="5"/>
      <c r="F133" s="5"/>
      <c r="G133" s="6"/>
    </row>
    <row r="134" spans="1:7" ht="12.75">
      <c r="A134" s="4"/>
      <c r="B134" s="4"/>
      <c r="C134" s="4"/>
      <c r="D134" s="5"/>
      <c r="E134" s="5"/>
      <c r="F134" s="5"/>
      <c r="G134" s="6"/>
    </row>
    <row r="135" spans="1:7" ht="12.75">
      <c r="A135" s="4"/>
      <c r="B135" s="4"/>
      <c r="C135" s="4"/>
      <c r="D135" s="5"/>
      <c r="E135" s="5"/>
      <c r="F135" s="5"/>
      <c r="G135" s="6"/>
    </row>
    <row r="136" spans="1:7" ht="12.75">
      <c r="A136" s="4"/>
      <c r="B136" s="4"/>
      <c r="C136" s="4"/>
      <c r="D136" s="5"/>
      <c r="E136" s="5"/>
      <c r="F136" s="5"/>
      <c r="G136" s="6"/>
    </row>
    <row r="137" spans="1:7" ht="12.75">
      <c r="A137" s="4"/>
      <c r="B137" s="4"/>
      <c r="C137" s="4"/>
      <c r="D137" s="5"/>
      <c r="E137" s="5"/>
      <c r="F137" s="5"/>
      <c r="G137" s="6"/>
    </row>
    <row r="138" spans="1:7" ht="12.75">
      <c r="A138" s="4"/>
      <c r="B138" s="4"/>
      <c r="C138" s="4"/>
      <c r="D138" s="5"/>
      <c r="E138" s="5"/>
      <c r="F138" s="5"/>
      <c r="G138" s="6"/>
    </row>
    <row r="139" spans="1:7" ht="12.75">
      <c r="A139" s="4"/>
      <c r="B139" s="4"/>
      <c r="C139" s="4"/>
      <c r="D139" s="5"/>
      <c r="E139" s="5"/>
      <c r="F139" s="5"/>
      <c r="G139" s="6"/>
    </row>
    <row r="140" spans="1:7" ht="12.75">
      <c r="A140" s="4"/>
      <c r="B140" s="4"/>
      <c r="C140" s="4"/>
      <c r="D140" s="5"/>
      <c r="E140" s="5"/>
      <c r="F140" s="5"/>
      <c r="G140" s="6"/>
    </row>
    <row r="141" spans="1:7" ht="12.75">
      <c r="A141" s="4"/>
      <c r="B141" s="4"/>
      <c r="C141" s="4"/>
      <c r="D141" s="5"/>
      <c r="E141" s="5"/>
      <c r="F141" s="5"/>
      <c r="G141" s="6"/>
    </row>
    <row r="142" spans="1:7" ht="12.75">
      <c r="A142" s="4"/>
      <c r="B142" s="4"/>
      <c r="C142" s="4"/>
      <c r="D142" s="5"/>
      <c r="E142" s="5"/>
      <c r="F142" s="5"/>
      <c r="G142" s="6"/>
    </row>
    <row r="143" spans="1:7" ht="12.75">
      <c r="A143" s="4"/>
      <c r="B143" s="4"/>
      <c r="C143" s="4"/>
      <c r="D143" s="5"/>
      <c r="E143" s="5"/>
      <c r="F143" s="5"/>
      <c r="G143" s="6"/>
    </row>
    <row r="144" spans="1:7" ht="12.75">
      <c r="A144" s="4"/>
      <c r="B144" s="4"/>
      <c r="C144" s="4"/>
      <c r="D144" s="5"/>
      <c r="E144" s="5"/>
      <c r="F144" s="5"/>
      <c r="G144" s="6"/>
    </row>
    <row r="145" spans="1:7" ht="12.75">
      <c r="A145" s="4"/>
      <c r="B145" s="4"/>
      <c r="C145" s="4"/>
      <c r="D145" s="5"/>
      <c r="E145" s="5"/>
      <c r="F145" s="5"/>
      <c r="G145" s="6"/>
    </row>
    <row r="146" spans="1:7" ht="12.75">
      <c r="A146" s="4"/>
      <c r="B146" s="4"/>
      <c r="C146" s="4"/>
      <c r="D146" s="5"/>
      <c r="E146" s="5"/>
      <c r="F146" s="5"/>
      <c r="G146" s="6"/>
    </row>
    <row r="147" spans="1:7" ht="12.75">
      <c r="A147" s="4"/>
      <c r="B147" s="4"/>
      <c r="C147" s="4"/>
      <c r="D147" s="5"/>
      <c r="E147" s="5"/>
      <c r="F147" s="5"/>
      <c r="G147" s="6"/>
    </row>
    <row r="148" spans="1:7" ht="12.75">
      <c r="A148" s="4"/>
      <c r="B148" s="4"/>
      <c r="C148" s="4"/>
      <c r="D148" s="5"/>
      <c r="E148" s="5"/>
      <c r="F148" s="5"/>
      <c r="G148" s="6"/>
    </row>
    <row r="149" spans="1:7" ht="12.75">
      <c r="A149" s="4"/>
      <c r="B149" s="4"/>
      <c r="C149" s="4"/>
      <c r="D149" s="5"/>
      <c r="E149" s="5"/>
      <c r="F149" s="5"/>
      <c r="G149" s="6"/>
    </row>
    <row r="150" spans="1:7" ht="12.75">
      <c r="A150" s="4"/>
      <c r="B150" s="4"/>
      <c r="C150" s="4"/>
      <c r="D150" s="5"/>
      <c r="E150" s="5"/>
      <c r="F150" s="5"/>
      <c r="G150" s="6"/>
    </row>
    <row r="151" spans="1:7" ht="12.75">
      <c r="A151" s="4"/>
      <c r="B151" s="4"/>
      <c r="C151" s="4"/>
      <c r="D151" s="5"/>
      <c r="E151" s="5"/>
      <c r="F151" s="5"/>
      <c r="G151" s="6"/>
    </row>
    <row r="152" spans="1:7" ht="12.75">
      <c r="A152" s="4"/>
      <c r="B152" s="4"/>
      <c r="C152" s="4"/>
      <c r="D152" s="5"/>
      <c r="E152" s="5"/>
      <c r="F152" s="5"/>
      <c r="G152" s="6"/>
    </row>
    <row r="153" spans="1:7" ht="12.75">
      <c r="A153" s="4"/>
      <c r="B153" s="4"/>
      <c r="C153" s="4"/>
      <c r="D153" s="5"/>
      <c r="E153" s="5"/>
      <c r="F153" s="5"/>
      <c r="G153" s="6"/>
    </row>
    <row r="154" spans="1:7" ht="12.75">
      <c r="A154" s="4"/>
      <c r="B154" s="4"/>
      <c r="C154" s="4"/>
      <c r="D154" s="5"/>
      <c r="E154" s="5"/>
      <c r="F154" s="5"/>
      <c r="G154" s="6"/>
    </row>
    <row r="155" spans="1:7" ht="12.75">
      <c r="A155" s="4"/>
      <c r="B155" s="4"/>
      <c r="C155" s="4"/>
      <c r="D155" s="5"/>
      <c r="E155" s="5"/>
      <c r="F155" s="5"/>
      <c r="G155" s="6"/>
    </row>
    <row r="156" spans="1:7" ht="12.75">
      <c r="A156" s="4"/>
      <c r="B156" s="4"/>
      <c r="C156" s="4"/>
      <c r="D156" s="5"/>
      <c r="E156" s="5"/>
      <c r="F156" s="5"/>
      <c r="G156" s="6"/>
    </row>
    <row r="157" spans="1:7" ht="12.75">
      <c r="A157" s="4"/>
      <c r="B157" s="4"/>
      <c r="C157" s="4"/>
      <c r="D157" s="5"/>
      <c r="E157" s="5"/>
      <c r="F157" s="5"/>
      <c r="G157" s="6"/>
    </row>
    <row r="158" spans="1:7" ht="12.75">
      <c r="A158" s="4"/>
      <c r="B158" s="4"/>
      <c r="C158" s="4"/>
      <c r="D158" s="5"/>
      <c r="E158" s="5"/>
      <c r="F158" s="5"/>
      <c r="G158" s="6"/>
    </row>
    <row r="159" spans="1:7" ht="12.75">
      <c r="A159" s="4"/>
      <c r="B159" s="4"/>
      <c r="C159" s="4"/>
      <c r="D159" s="5"/>
      <c r="E159" s="5"/>
      <c r="F159" s="5"/>
      <c r="G159" s="6"/>
    </row>
    <row r="160" spans="1:7" ht="12.75">
      <c r="A160" s="4"/>
      <c r="B160" s="4"/>
      <c r="C160" s="4"/>
      <c r="D160" s="5"/>
      <c r="E160" s="5"/>
      <c r="F160" s="5"/>
      <c r="G160" s="6"/>
    </row>
    <row r="161" spans="1:7" ht="12.75">
      <c r="A161" s="4"/>
      <c r="B161" s="4"/>
      <c r="C161" s="4"/>
      <c r="D161" s="5"/>
      <c r="E161" s="5"/>
      <c r="F161" s="5"/>
      <c r="G161" s="6"/>
    </row>
    <row r="162" spans="1:7" ht="12.75">
      <c r="A162" s="4"/>
      <c r="B162" s="4"/>
      <c r="C162" s="4"/>
      <c r="D162" s="5"/>
      <c r="E162" s="5"/>
      <c r="F162" s="5"/>
      <c r="G162" s="6"/>
    </row>
    <row r="163" spans="1:7" ht="12.75">
      <c r="A163" s="4"/>
      <c r="B163" s="4"/>
      <c r="C163" s="4"/>
      <c r="D163" s="5"/>
      <c r="E163" s="5"/>
      <c r="F163" s="5"/>
      <c r="G163" s="6"/>
    </row>
    <row r="164" spans="1:7" ht="12.75">
      <c r="A164" s="4"/>
      <c r="B164" s="4"/>
      <c r="C164" s="4"/>
      <c r="D164" s="5"/>
      <c r="E164" s="5"/>
      <c r="F164" s="5"/>
      <c r="G164" s="6"/>
    </row>
    <row r="165" spans="1:7" ht="12.75">
      <c r="A165" s="4"/>
      <c r="B165" s="4"/>
      <c r="C165" s="4"/>
      <c r="D165" s="5"/>
      <c r="E165" s="5"/>
      <c r="F165" s="5"/>
      <c r="G165" s="6"/>
    </row>
    <row r="166" spans="1:7" ht="12.75">
      <c r="A166" s="4"/>
      <c r="B166" s="4"/>
      <c r="C166" s="4"/>
      <c r="D166" s="5"/>
      <c r="E166" s="5"/>
      <c r="F166" s="5"/>
      <c r="G166" s="6"/>
    </row>
    <row r="167" spans="1:7" ht="12.75">
      <c r="A167" s="4"/>
      <c r="B167" s="4"/>
      <c r="C167" s="4"/>
      <c r="D167" s="5"/>
      <c r="E167" s="5"/>
      <c r="F167" s="5"/>
      <c r="G167" s="6"/>
    </row>
    <row r="168" spans="1:7" ht="12.75">
      <c r="A168" s="4"/>
      <c r="B168" s="4"/>
      <c r="C168" s="4"/>
      <c r="D168" s="5"/>
      <c r="E168" s="5"/>
      <c r="F168" s="5"/>
      <c r="G168" s="6"/>
    </row>
    <row r="169" spans="1:7" ht="12.75">
      <c r="A169" s="4"/>
      <c r="B169" s="4"/>
      <c r="C169" s="4"/>
      <c r="D169" s="5"/>
      <c r="E169" s="5"/>
      <c r="F169" s="5"/>
      <c r="G169" s="6"/>
    </row>
    <row r="170" spans="1:7" ht="12.75">
      <c r="A170" s="4"/>
      <c r="B170" s="4"/>
      <c r="C170" s="4"/>
      <c r="D170" s="5"/>
      <c r="E170" s="5"/>
      <c r="F170" s="5"/>
      <c r="G170" s="6"/>
    </row>
    <row r="171" spans="1:7" ht="12.75">
      <c r="A171" s="4"/>
      <c r="B171" s="4"/>
      <c r="C171" s="4"/>
      <c r="D171" s="5"/>
      <c r="E171" s="5"/>
      <c r="F171" s="5"/>
      <c r="G171" s="6"/>
    </row>
    <row r="172" spans="1:7" ht="12.75">
      <c r="A172" s="4"/>
      <c r="B172" s="4"/>
      <c r="C172" s="4"/>
      <c r="D172" s="5"/>
      <c r="E172" s="5"/>
      <c r="F172" s="5"/>
      <c r="G172" s="6"/>
    </row>
    <row r="173" spans="1:7" ht="12.75">
      <c r="A173" s="4"/>
      <c r="B173" s="4"/>
      <c r="C173" s="4"/>
      <c r="D173" s="5"/>
      <c r="E173" s="5"/>
      <c r="F173" s="5"/>
      <c r="G173" s="6"/>
    </row>
    <row r="174" spans="1:7" ht="12.75">
      <c r="A174" s="4"/>
      <c r="B174" s="4"/>
      <c r="C174" s="4"/>
      <c r="D174" s="5"/>
      <c r="E174" s="5"/>
      <c r="F174" s="5"/>
      <c r="G174" s="6"/>
    </row>
    <row r="175" spans="1:7" ht="12.75">
      <c r="A175" s="4"/>
      <c r="B175" s="4"/>
      <c r="C175" s="4"/>
      <c r="D175" s="5"/>
      <c r="E175" s="5"/>
      <c r="F175" s="5"/>
      <c r="G175" s="6"/>
    </row>
    <row r="176" spans="1:7" ht="12.75">
      <c r="A176" s="4"/>
      <c r="B176" s="4"/>
      <c r="C176" s="4"/>
      <c r="D176" s="5"/>
      <c r="E176" s="5"/>
      <c r="F176" s="5"/>
      <c r="G176" s="6"/>
    </row>
    <row r="177" spans="1:7" ht="12.75">
      <c r="A177" s="4"/>
      <c r="B177" s="4"/>
      <c r="C177" s="4"/>
      <c r="D177" s="5"/>
      <c r="E177" s="5"/>
      <c r="F177" s="5"/>
      <c r="G177" s="6"/>
    </row>
    <row r="178" spans="1:7" ht="12.75">
      <c r="A178" s="4"/>
      <c r="B178" s="4"/>
      <c r="C178" s="4"/>
      <c r="D178" s="5"/>
      <c r="E178" s="5"/>
      <c r="F178" s="5"/>
      <c r="G178" s="6"/>
    </row>
    <row r="179" spans="1:7" ht="12.75">
      <c r="A179" s="4"/>
      <c r="B179" s="4"/>
      <c r="C179" s="4"/>
      <c r="D179" s="5"/>
      <c r="E179" s="5"/>
      <c r="F179" s="5"/>
      <c r="G179" s="6"/>
    </row>
    <row r="180" spans="1:7" ht="12.75">
      <c r="A180" s="4"/>
      <c r="B180" s="4"/>
      <c r="C180" s="4"/>
      <c r="D180" s="5"/>
      <c r="E180" s="5"/>
      <c r="F180" s="5"/>
      <c r="G180" s="6"/>
    </row>
    <row r="181" spans="1:7" ht="12.75">
      <c r="A181" s="4"/>
      <c r="B181" s="4"/>
      <c r="C181" s="4"/>
      <c r="D181" s="5"/>
      <c r="E181" s="5"/>
      <c r="F181" s="5"/>
      <c r="G181" s="6"/>
    </row>
    <row r="182" spans="1:7" ht="12.75">
      <c r="A182" s="4"/>
      <c r="B182" s="4"/>
      <c r="C182" s="4"/>
      <c r="D182" s="5"/>
      <c r="E182" s="5"/>
      <c r="F182" s="5"/>
      <c r="G182" s="6"/>
    </row>
    <row r="183" spans="1:7" ht="12.75">
      <c r="A183" s="4"/>
      <c r="B183" s="4"/>
      <c r="C183" s="4"/>
      <c r="D183" s="5"/>
      <c r="E183" s="5"/>
      <c r="F183" s="5"/>
      <c r="G183" s="6"/>
    </row>
    <row r="184" spans="1:7" ht="12.75">
      <c r="A184" s="4"/>
      <c r="B184" s="4"/>
      <c r="C184" s="4"/>
      <c r="D184" s="5"/>
      <c r="E184" s="5"/>
      <c r="F184" s="5"/>
      <c r="G184" s="6"/>
    </row>
    <row r="185" spans="1:7" ht="12.75">
      <c r="A185" s="4"/>
      <c r="B185" s="4"/>
      <c r="C185" s="4"/>
      <c r="D185" s="5"/>
      <c r="E185" s="5"/>
      <c r="F185" s="5"/>
      <c r="G185" s="6"/>
    </row>
    <row r="186" spans="1:7" ht="12.75">
      <c r="A186" s="4"/>
      <c r="B186" s="4"/>
      <c r="C186" s="4"/>
      <c r="D186" s="5"/>
      <c r="E186" s="5"/>
      <c r="F186" s="5"/>
      <c r="G186" s="6"/>
    </row>
    <row r="187" spans="1:7" ht="12.75">
      <c r="A187" s="4"/>
      <c r="B187" s="4"/>
      <c r="C187" s="4"/>
      <c r="D187" s="5"/>
      <c r="E187" s="5"/>
      <c r="F187" s="5"/>
      <c r="G187" s="6"/>
    </row>
    <row r="188" spans="1:7" ht="12.75">
      <c r="A188" s="4"/>
      <c r="B188" s="4"/>
      <c r="C188" s="4"/>
      <c r="D188" s="5"/>
      <c r="E188" s="5"/>
      <c r="F188" s="5"/>
      <c r="G188" s="6"/>
    </row>
    <row r="189" spans="1:7" ht="12.75">
      <c r="A189" s="4"/>
      <c r="B189" s="4"/>
      <c r="C189" s="4"/>
      <c r="D189" s="5"/>
      <c r="E189" s="5"/>
      <c r="F189" s="5"/>
      <c r="G189" s="6"/>
    </row>
    <row r="190" spans="1:7" ht="12.75">
      <c r="A190" s="4"/>
      <c r="B190" s="4"/>
      <c r="C190" s="4"/>
      <c r="D190" s="5"/>
      <c r="E190" s="5"/>
      <c r="F190" s="5"/>
      <c r="G190" s="6"/>
    </row>
    <row r="191" spans="1:7" ht="12.75">
      <c r="A191" s="4"/>
      <c r="B191" s="4"/>
      <c r="C191" s="4"/>
      <c r="D191" s="5"/>
      <c r="E191" s="5"/>
      <c r="F191" s="5"/>
      <c r="G191" s="6"/>
    </row>
    <row r="192" spans="1:7" ht="12.75">
      <c r="A192" s="4"/>
      <c r="B192" s="4"/>
      <c r="C192" s="4"/>
      <c r="D192" s="5"/>
      <c r="E192" s="5"/>
      <c r="F192" s="5"/>
      <c r="G192" s="6"/>
    </row>
    <row r="193" spans="1:7" ht="12.75">
      <c r="A193" s="4"/>
      <c r="B193" s="4"/>
      <c r="C193" s="4"/>
      <c r="D193" s="5"/>
      <c r="E193" s="5"/>
      <c r="F193" s="5"/>
      <c r="G193" s="6"/>
    </row>
    <row r="194" spans="1:7" ht="12.75">
      <c r="A194" s="4"/>
      <c r="B194" s="4"/>
      <c r="C194" s="4"/>
      <c r="D194" s="5"/>
      <c r="E194" s="5"/>
      <c r="F194" s="5"/>
      <c r="G194" s="6"/>
    </row>
    <row r="195" spans="1:7" ht="12.75">
      <c r="A195" s="4"/>
      <c r="B195" s="4"/>
      <c r="C195" s="4"/>
      <c r="D195" s="5"/>
      <c r="E195" s="5"/>
      <c r="F195" s="5"/>
      <c r="G195" s="6"/>
    </row>
    <row r="196" spans="1:7" ht="12.75">
      <c r="A196" s="4"/>
      <c r="B196" s="4"/>
      <c r="C196" s="4"/>
      <c r="D196" s="5"/>
      <c r="E196" s="5"/>
      <c r="F196" s="5"/>
      <c r="G196" s="6"/>
    </row>
    <row r="197" spans="1:7" ht="12.75">
      <c r="A197" s="4"/>
      <c r="B197" s="4"/>
      <c r="C197" s="4"/>
      <c r="D197" s="5"/>
      <c r="E197" s="5"/>
      <c r="F197" s="5"/>
      <c r="G197" s="6"/>
    </row>
    <row r="198" spans="1:7" ht="12.75">
      <c r="A198" s="4"/>
      <c r="B198" s="4"/>
      <c r="C198" s="4"/>
      <c r="D198" s="5"/>
      <c r="E198" s="5"/>
      <c r="F198" s="5"/>
      <c r="G198" s="6"/>
    </row>
    <row r="199" spans="1:7" ht="12.75">
      <c r="A199" s="4"/>
      <c r="B199" s="4"/>
      <c r="C199" s="4"/>
      <c r="D199" s="5"/>
      <c r="E199" s="5"/>
      <c r="F199" s="5"/>
      <c r="G199" s="6"/>
    </row>
    <row r="200" spans="1:7" ht="12.75">
      <c r="A200" s="4"/>
      <c r="B200" s="4"/>
      <c r="C200" s="4"/>
      <c r="D200" s="5"/>
      <c r="E200" s="5"/>
      <c r="F200" s="5"/>
      <c r="G200" s="6"/>
    </row>
    <row r="201" spans="1:7" ht="12.75">
      <c r="A201" s="4"/>
      <c r="B201" s="4"/>
      <c r="C201" s="4"/>
      <c r="D201" s="5"/>
      <c r="E201" s="5"/>
      <c r="F201" s="5"/>
      <c r="G201" s="6"/>
    </row>
    <row r="202" spans="1:7" ht="12.75">
      <c r="A202" s="4"/>
      <c r="B202" s="4"/>
      <c r="C202" s="4"/>
      <c r="D202" s="5"/>
      <c r="E202" s="5"/>
      <c r="F202" s="5"/>
      <c r="G202" s="6"/>
    </row>
    <row r="203" spans="1:7" ht="12.75">
      <c r="A203" s="4"/>
      <c r="B203" s="4"/>
      <c r="C203" s="4"/>
      <c r="D203" s="5"/>
      <c r="E203" s="5"/>
      <c r="F203" s="5"/>
      <c r="G203" s="6"/>
    </row>
    <row r="204" spans="1:7" ht="12.75">
      <c r="A204" s="4"/>
      <c r="B204" s="4"/>
      <c r="C204" s="4"/>
      <c r="D204" s="5"/>
      <c r="E204" s="5"/>
      <c r="F204" s="5"/>
      <c r="G204" s="6"/>
    </row>
    <row r="205" spans="1:7" ht="12.75">
      <c r="A205" s="4"/>
      <c r="B205" s="4"/>
      <c r="C205" s="4"/>
      <c r="D205" s="5"/>
      <c r="E205" s="5"/>
      <c r="F205" s="5"/>
      <c r="G205" s="6"/>
    </row>
    <row r="206" spans="1:7" ht="12.75">
      <c r="A206" s="4"/>
      <c r="B206" s="4"/>
      <c r="C206" s="4"/>
      <c r="D206" s="5"/>
      <c r="E206" s="5"/>
      <c r="F206" s="5"/>
      <c r="G206" s="6"/>
    </row>
    <row r="207" spans="1:7" ht="12.75">
      <c r="A207" s="4"/>
      <c r="B207" s="4"/>
      <c r="C207" s="4"/>
      <c r="D207" s="5"/>
      <c r="E207" s="5"/>
      <c r="F207" s="5"/>
      <c r="G207" s="6"/>
    </row>
    <row r="208" spans="1:7" ht="12.75">
      <c r="A208" s="4"/>
      <c r="B208" s="4"/>
      <c r="C208" s="4"/>
      <c r="D208" s="5"/>
      <c r="E208" s="5"/>
      <c r="F208" s="5"/>
      <c r="G208" s="6"/>
    </row>
    <row r="209" spans="1:7" ht="12.75">
      <c r="A209" s="4"/>
      <c r="B209" s="4"/>
      <c r="C209" s="4"/>
      <c r="D209" s="5"/>
      <c r="E209" s="5"/>
      <c r="F209" s="5"/>
      <c r="G209" s="6"/>
    </row>
    <row r="210" spans="1:7" ht="12.75">
      <c r="A210" s="4"/>
      <c r="B210" s="4"/>
      <c r="C210" s="4"/>
      <c r="D210" s="5"/>
      <c r="E210" s="5"/>
      <c r="F210" s="5"/>
      <c r="G210" s="6"/>
    </row>
    <row r="211" spans="1:7" ht="12.75">
      <c r="A211" s="4"/>
      <c r="B211" s="4"/>
      <c r="C211" s="4"/>
      <c r="D211" s="5"/>
      <c r="E211" s="5"/>
      <c r="F211" s="5"/>
      <c r="G211" s="6"/>
    </row>
    <row r="212" spans="1:7" ht="12.75">
      <c r="A212" s="4"/>
      <c r="B212" s="4"/>
      <c r="C212" s="4"/>
      <c r="D212" s="5"/>
      <c r="E212" s="5"/>
      <c r="F212" s="5"/>
      <c r="G212" s="6"/>
    </row>
    <row r="213" spans="1:7" ht="12.75">
      <c r="A213" s="4"/>
      <c r="B213" s="4"/>
      <c r="C213" s="4"/>
      <c r="D213" s="5"/>
      <c r="E213" s="5"/>
      <c r="F213" s="5"/>
      <c r="G213" s="6"/>
    </row>
    <row r="214" spans="1:7" ht="12.75">
      <c r="A214" s="4"/>
      <c r="B214" s="4"/>
      <c r="C214" s="4"/>
      <c r="D214" s="5"/>
      <c r="E214" s="5"/>
      <c r="F214" s="5"/>
      <c r="G214" s="6"/>
    </row>
    <row r="215" spans="1:7" ht="12.75">
      <c r="A215" s="4"/>
      <c r="B215" s="4"/>
      <c r="C215" s="4"/>
      <c r="D215" s="5"/>
      <c r="E215" s="5"/>
      <c r="F215" s="5"/>
      <c r="G215" s="6"/>
    </row>
    <row r="216" spans="1:7" ht="12.75">
      <c r="A216" s="4"/>
      <c r="B216" s="4"/>
      <c r="C216" s="4"/>
      <c r="D216" s="5"/>
      <c r="E216" s="5"/>
      <c r="F216" s="5"/>
      <c r="G216" s="6"/>
    </row>
    <row r="217" spans="1:7" ht="12.75">
      <c r="A217" s="4"/>
      <c r="B217" s="4"/>
      <c r="C217" s="4"/>
      <c r="D217" s="5"/>
      <c r="E217" s="5"/>
      <c r="F217" s="5"/>
      <c r="G217" s="6"/>
    </row>
    <row r="218" spans="1:7" ht="12.75">
      <c r="A218" s="4"/>
      <c r="B218" s="4"/>
      <c r="C218" s="4"/>
      <c r="D218" s="5"/>
      <c r="E218" s="5"/>
      <c r="F218" s="5"/>
      <c r="G218" s="6"/>
    </row>
    <row r="219" spans="1:7" ht="12.75">
      <c r="A219" s="4"/>
      <c r="B219" s="4"/>
      <c r="C219" s="4"/>
      <c r="D219" s="5"/>
      <c r="E219" s="5"/>
      <c r="F219" s="5"/>
      <c r="G219" s="6"/>
    </row>
    <row r="220" spans="1:7" ht="12.75">
      <c r="A220" s="4"/>
      <c r="B220" s="4"/>
      <c r="C220" s="4"/>
      <c r="D220" s="5"/>
      <c r="E220" s="5"/>
      <c r="F220" s="5"/>
      <c r="G220" s="6"/>
    </row>
    <row r="221" spans="1:7" ht="12.75">
      <c r="A221" s="4"/>
      <c r="B221" s="4"/>
      <c r="C221" s="4"/>
      <c r="D221" s="5"/>
      <c r="E221" s="5"/>
      <c r="F221" s="5"/>
      <c r="G221" s="6"/>
    </row>
    <row r="222" spans="1:7" ht="12.75">
      <c r="A222" s="4"/>
      <c r="B222" s="4"/>
      <c r="C222" s="4"/>
      <c r="D222" s="5"/>
      <c r="E222" s="5"/>
      <c r="F222" s="5"/>
      <c r="G222" s="6"/>
    </row>
    <row r="223" spans="1:7" ht="12.75">
      <c r="A223" s="4"/>
      <c r="B223" s="4"/>
      <c r="C223" s="4"/>
      <c r="D223" s="5"/>
      <c r="E223" s="5"/>
      <c r="F223" s="5"/>
      <c r="G223" s="6"/>
    </row>
    <row r="224" spans="1:7" ht="12.75">
      <c r="A224" s="4"/>
      <c r="B224" s="4"/>
      <c r="C224" s="4"/>
      <c r="D224" s="5"/>
      <c r="E224" s="5"/>
      <c r="F224" s="5"/>
      <c r="G224" s="6"/>
    </row>
    <row r="225" spans="1:7" ht="12.75">
      <c r="A225" s="4"/>
      <c r="B225" s="4"/>
      <c r="C225" s="4"/>
      <c r="D225" s="5"/>
      <c r="E225" s="5"/>
      <c r="F225" s="5"/>
      <c r="G225" s="6"/>
    </row>
    <row r="226" spans="1:7" ht="12.75">
      <c r="A226" s="4"/>
      <c r="B226" s="4"/>
      <c r="C226" s="4"/>
      <c r="D226" s="5"/>
      <c r="E226" s="5"/>
      <c r="F226" s="5"/>
      <c r="G226" s="6"/>
    </row>
    <row r="227" spans="1:7" ht="12.75">
      <c r="A227" s="4"/>
      <c r="B227" s="4"/>
      <c r="C227" s="4"/>
      <c r="D227" s="5"/>
      <c r="E227" s="5"/>
      <c r="F227" s="5"/>
      <c r="G227" s="6"/>
    </row>
    <row r="228" spans="1:7" ht="12.75">
      <c r="A228" s="4"/>
      <c r="B228" s="4"/>
      <c r="C228" s="4"/>
      <c r="D228" s="5"/>
      <c r="E228" s="5"/>
      <c r="F228" s="5"/>
      <c r="G228" s="6"/>
    </row>
    <row r="229" spans="1:7" ht="12.75">
      <c r="A229" s="4"/>
      <c r="B229" s="4"/>
      <c r="C229" s="4"/>
      <c r="D229" s="5"/>
      <c r="E229" s="5"/>
      <c r="F229" s="5"/>
      <c r="G229" s="6"/>
    </row>
    <row r="230" spans="1:7" ht="12.75">
      <c r="A230" s="4"/>
      <c r="B230" s="4"/>
      <c r="C230" s="4"/>
      <c r="D230" s="5"/>
      <c r="E230" s="5"/>
      <c r="F230" s="5"/>
      <c r="G230" s="6"/>
    </row>
    <row r="231" spans="1:7" ht="12.75">
      <c r="A231" s="4"/>
      <c r="B231" s="4"/>
      <c r="C231" s="4"/>
      <c r="D231" s="5"/>
      <c r="E231" s="5"/>
      <c r="F231" s="5"/>
      <c r="G231" s="6"/>
    </row>
    <row r="232" spans="1:7" ht="12.75">
      <c r="A232" s="4"/>
      <c r="B232" s="4"/>
      <c r="C232" s="4"/>
      <c r="D232" s="5"/>
      <c r="E232" s="5"/>
      <c r="F232" s="5"/>
      <c r="G232" s="6"/>
    </row>
    <row r="233" spans="1:7" ht="12.75">
      <c r="A233" s="4"/>
      <c r="B233" s="4"/>
      <c r="C233" s="4"/>
      <c r="D233" s="5"/>
      <c r="E233" s="5"/>
      <c r="F233" s="5"/>
      <c r="G233" s="6"/>
    </row>
    <row r="234" spans="1:7" ht="12.75">
      <c r="A234" s="4"/>
      <c r="B234" s="4"/>
      <c r="C234" s="4"/>
      <c r="D234" s="5"/>
      <c r="E234" s="5"/>
      <c r="F234" s="5"/>
      <c r="G234" s="6"/>
    </row>
    <row r="235" spans="1:7" ht="12.75">
      <c r="A235" s="4"/>
      <c r="B235" s="4"/>
      <c r="C235" s="4"/>
      <c r="D235" s="5"/>
      <c r="E235" s="5"/>
      <c r="F235" s="5"/>
      <c r="G235" s="6"/>
    </row>
    <row r="236" spans="1:7" ht="12.75">
      <c r="A236" s="4"/>
      <c r="B236" s="4"/>
      <c r="C236" s="4"/>
      <c r="D236" s="5"/>
      <c r="E236" s="5"/>
      <c r="F236" s="5"/>
      <c r="G236" s="6"/>
    </row>
    <row r="237" spans="1:7" ht="12.75">
      <c r="A237" s="4"/>
      <c r="B237" s="4"/>
      <c r="C237" s="4"/>
      <c r="D237" s="5"/>
      <c r="E237" s="5"/>
      <c r="F237" s="5"/>
      <c r="G237" s="6"/>
    </row>
    <row r="238" spans="1:7" ht="12.75">
      <c r="A238" s="4"/>
      <c r="B238" s="4"/>
      <c r="C238" s="4"/>
      <c r="D238" s="5"/>
      <c r="E238" s="5"/>
      <c r="F238" s="5"/>
      <c r="G238" s="6"/>
    </row>
    <row r="239" spans="1:7" ht="12.75">
      <c r="A239" s="4"/>
      <c r="B239" s="4"/>
      <c r="C239" s="4"/>
      <c r="D239" s="5"/>
      <c r="E239" s="5"/>
      <c r="F239" s="5"/>
      <c r="G239" s="6"/>
    </row>
    <row r="240" spans="1:7" ht="12.75">
      <c r="A240" s="4"/>
      <c r="B240" s="4"/>
      <c r="C240" s="4"/>
      <c r="D240" s="5"/>
      <c r="E240" s="5"/>
      <c r="F240" s="5"/>
      <c r="G240" s="6"/>
    </row>
    <row r="241" spans="1:7" ht="12.75">
      <c r="A241" s="4"/>
      <c r="B241" s="4"/>
      <c r="C241" s="4"/>
      <c r="D241" s="5"/>
      <c r="E241" s="5"/>
      <c r="F241" s="5"/>
      <c r="G241" s="6"/>
    </row>
    <row r="242" spans="1:7" ht="12.75">
      <c r="A242" s="4"/>
      <c r="B242" s="4"/>
      <c r="C242" s="4"/>
      <c r="D242" s="5"/>
      <c r="E242" s="5"/>
      <c r="F242" s="5"/>
      <c r="G242" s="6"/>
    </row>
    <row r="243" spans="1:7" ht="12.75">
      <c r="A243" s="4"/>
      <c r="B243" s="4"/>
      <c r="C243" s="4"/>
      <c r="D243" s="5"/>
      <c r="E243" s="5"/>
      <c r="F243" s="5"/>
      <c r="G243" s="6"/>
    </row>
    <row r="244" spans="1:7" ht="12.75">
      <c r="A244" s="4"/>
      <c r="B244" s="4"/>
      <c r="C244" s="4"/>
      <c r="D244" s="5"/>
      <c r="E244" s="5"/>
      <c r="F244" s="5"/>
      <c r="G244" s="6"/>
    </row>
    <row r="245" spans="1:7" ht="12.75">
      <c r="A245" s="4"/>
      <c r="B245" s="4"/>
      <c r="C245" s="4"/>
      <c r="D245" s="5"/>
      <c r="E245" s="5"/>
      <c r="F245" s="5"/>
      <c r="G245" s="6"/>
    </row>
    <row r="246" spans="1:7" ht="12.75">
      <c r="A246" s="4"/>
      <c r="B246" s="4"/>
      <c r="C246" s="4"/>
      <c r="D246" s="5"/>
      <c r="E246" s="5"/>
      <c r="F246" s="5"/>
      <c r="G246" s="6"/>
    </row>
    <row r="247" spans="1:7" ht="12.75">
      <c r="A247" s="4"/>
      <c r="B247" s="4"/>
      <c r="C247" s="4"/>
      <c r="D247" s="5"/>
      <c r="E247" s="5"/>
      <c r="F247" s="5"/>
      <c r="G247" s="6"/>
    </row>
    <row r="248" spans="1:7" ht="12.75">
      <c r="A248" s="4"/>
      <c r="B248" s="4"/>
      <c r="C248" s="4"/>
      <c r="D248" s="5"/>
      <c r="E248" s="5"/>
      <c r="F248" s="5"/>
      <c r="G248" s="6"/>
    </row>
    <row r="249" spans="1:7" ht="12.75">
      <c r="A249" s="4"/>
      <c r="B249" s="4"/>
      <c r="C249" s="4"/>
      <c r="D249" s="5"/>
      <c r="E249" s="5"/>
      <c r="F249" s="5"/>
      <c r="G249" s="6"/>
    </row>
    <row r="250" spans="1:7" ht="12.75">
      <c r="A250" s="4"/>
      <c r="B250" s="4"/>
      <c r="C250" s="4"/>
      <c r="D250" s="5"/>
      <c r="E250" s="5"/>
      <c r="F250" s="5"/>
      <c r="G250" s="6"/>
    </row>
    <row r="251" spans="1:7" ht="12.75">
      <c r="A251" s="4"/>
      <c r="B251" s="4"/>
      <c r="C251" s="4"/>
      <c r="D251" s="5"/>
      <c r="E251" s="5"/>
      <c r="F251" s="5"/>
      <c r="G251" s="6"/>
    </row>
    <row r="252" spans="1:7" ht="12.75">
      <c r="A252" s="4"/>
      <c r="B252" s="4"/>
      <c r="C252" s="4"/>
      <c r="D252" s="5"/>
      <c r="E252" s="5"/>
      <c r="F252" s="5"/>
      <c r="G252" s="6"/>
    </row>
    <row r="253" spans="1:7" ht="12.75">
      <c r="A253" s="4"/>
      <c r="B253" s="4"/>
      <c r="C253" s="4"/>
      <c r="D253" s="5"/>
      <c r="E253" s="5"/>
      <c r="F253" s="5"/>
      <c r="G253" s="6"/>
    </row>
    <row r="254" spans="1:7" ht="12.75">
      <c r="A254" s="4"/>
      <c r="B254" s="4"/>
      <c r="C254" s="4"/>
      <c r="D254" s="5"/>
      <c r="E254" s="5"/>
      <c r="F254" s="5"/>
      <c r="G254" s="6"/>
    </row>
    <row r="255" spans="1:7" ht="12.75">
      <c r="A255" s="4"/>
      <c r="B255" s="4"/>
      <c r="C255" s="4"/>
      <c r="D255" s="5"/>
      <c r="E255" s="5"/>
      <c r="F255" s="5"/>
      <c r="G255" s="6"/>
    </row>
    <row r="256" spans="1:7" ht="12.75">
      <c r="A256" s="4"/>
      <c r="B256" s="4"/>
      <c r="C256" s="4"/>
      <c r="D256" s="5"/>
      <c r="E256" s="5"/>
      <c r="F256" s="5"/>
      <c r="G256" s="6"/>
    </row>
    <row r="257" spans="1:7" ht="12.75">
      <c r="A257" s="4"/>
      <c r="B257" s="4"/>
      <c r="C257" s="4"/>
      <c r="D257" s="5"/>
      <c r="E257" s="5"/>
      <c r="F257" s="5"/>
      <c r="G257" s="6"/>
    </row>
    <row r="258" spans="1:7" ht="12.75">
      <c r="A258" s="4"/>
      <c r="B258" s="4"/>
      <c r="C258" s="4"/>
      <c r="D258" s="5"/>
      <c r="E258" s="5"/>
      <c r="F258" s="5"/>
      <c r="G258" s="6"/>
    </row>
    <row r="259" spans="1:7" ht="12.75">
      <c r="A259" s="4"/>
      <c r="B259" s="4"/>
      <c r="C259" s="4"/>
      <c r="D259" s="5"/>
      <c r="E259" s="5"/>
      <c r="F259" s="5"/>
      <c r="G259" s="6"/>
    </row>
    <row r="260" spans="1:7" ht="12.75">
      <c r="A260" s="4"/>
      <c r="B260" s="4"/>
      <c r="C260" s="4"/>
      <c r="D260" s="5"/>
      <c r="E260" s="5"/>
      <c r="F260" s="5"/>
      <c r="G260" s="6"/>
    </row>
    <row r="261" spans="1:7" ht="12.75">
      <c r="A261" s="4"/>
      <c r="B261" s="4"/>
      <c r="C261" s="4"/>
      <c r="D261" s="5"/>
      <c r="E261" s="5"/>
      <c r="F261" s="5"/>
      <c r="G261" s="6"/>
    </row>
    <row r="262" spans="1:7" ht="12.75">
      <c r="A262" s="4"/>
      <c r="B262" s="4"/>
      <c r="C262" s="4"/>
      <c r="D262" s="5"/>
      <c r="E262" s="5"/>
      <c r="F262" s="5"/>
      <c r="G262" s="6"/>
    </row>
    <row r="263" spans="1:7" ht="12.75">
      <c r="A263" s="4"/>
      <c r="B263" s="4"/>
      <c r="C263" s="4"/>
      <c r="D263" s="5"/>
      <c r="E263" s="5"/>
      <c r="F263" s="5"/>
      <c r="G263" s="6"/>
    </row>
    <row r="264" spans="1:7" ht="12.75">
      <c r="A264" s="4"/>
      <c r="B264" s="4"/>
      <c r="C264" s="4"/>
      <c r="D264" s="5"/>
      <c r="E264" s="5"/>
      <c r="F264" s="5"/>
      <c r="G264" s="6"/>
    </row>
    <row r="265" spans="1:7" ht="12.75">
      <c r="A265" s="4"/>
      <c r="B265" s="4"/>
      <c r="C265" s="4"/>
      <c r="D265" s="5"/>
      <c r="E265" s="5"/>
      <c r="F265" s="5"/>
      <c r="G265" s="6"/>
    </row>
    <row r="266" spans="1:7" ht="12.75">
      <c r="A266" s="4"/>
      <c r="B266" s="4"/>
      <c r="C266" s="4"/>
      <c r="D266" s="5"/>
      <c r="E266" s="5"/>
      <c r="F266" s="5"/>
      <c r="G266" s="6"/>
    </row>
    <row r="267" spans="1:7" ht="12.75">
      <c r="A267" s="4"/>
      <c r="B267" s="4"/>
      <c r="C267" s="4"/>
      <c r="D267" s="5"/>
      <c r="E267" s="5"/>
      <c r="F267" s="5"/>
      <c r="G267" s="6"/>
    </row>
    <row r="268" spans="1:7" ht="12.75">
      <c r="A268" s="4"/>
      <c r="B268" s="4"/>
      <c r="C268" s="4"/>
      <c r="D268" s="5"/>
      <c r="E268" s="5"/>
      <c r="F268" s="5"/>
      <c r="G268" s="6"/>
    </row>
    <row r="269" spans="1:7" ht="12.75">
      <c r="A269" s="4"/>
      <c r="B269" s="4"/>
      <c r="C269" s="4"/>
      <c r="D269" s="5"/>
      <c r="E269" s="5"/>
      <c r="F269" s="5"/>
      <c r="G269" s="6"/>
    </row>
    <row r="270" spans="1:7" ht="12.75">
      <c r="A270" s="4"/>
      <c r="B270" s="4"/>
      <c r="C270" s="4"/>
      <c r="D270" s="5"/>
      <c r="E270" s="5"/>
      <c r="F270" s="5"/>
      <c r="G270" s="6"/>
    </row>
    <row r="271" spans="1:7" ht="12.75">
      <c r="A271" s="4"/>
      <c r="B271" s="4"/>
      <c r="C271" s="4"/>
      <c r="D271" s="5"/>
      <c r="E271" s="5"/>
      <c r="F271" s="5"/>
      <c r="G271" s="6"/>
    </row>
    <row r="272" spans="1:7" ht="12.75">
      <c r="A272" s="4"/>
      <c r="B272" s="4"/>
      <c r="C272" s="4"/>
      <c r="D272" s="5"/>
      <c r="E272" s="5"/>
      <c r="F272" s="5"/>
      <c r="G272" s="6"/>
    </row>
    <row r="273" spans="1:7" ht="12.75">
      <c r="A273" s="4"/>
      <c r="B273" s="4"/>
      <c r="C273" s="4"/>
      <c r="D273" s="5"/>
      <c r="E273" s="5"/>
      <c r="F273" s="5"/>
      <c r="G273" s="6"/>
    </row>
    <row r="274" spans="1:7" ht="12.75">
      <c r="A274" s="4"/>
      <c r="B274" s="4"/>
      <c r="C274" s="4"/>
      <c r="D274" s="5"/>
      <c r="E274" s="5"/>
      <c r="F274" s="5"/>
      <c r="G274" s="6"/>
    </row>
    <row r="275" spans="1:7" ht="12.75">
      <c r="A275" s="4"/>
      <c r="B275" s="4"/>
      <c r="C275" s="4"/>
      <c r="D275" s="5"/>
      <c r="E275" s="5"/>
      <c r="F275" s="5"/>
      <c r="G275" s="6"/>
    </row>
    <row r="276" spans="1:7" ht="12.75">
      <c r="A276" s="4"/>
      <c r="B276" s="4"/>
      <c r="C276" s="4"/>
      <c r="D276" s="5"/>
      <c r="E276" s="5"/>
      <c r="F276" s="5"/>
      <c r="G276" s="6"/>
    </row>
    <row r="277" spans="1:7" ht="12.75">
      <c r="A277" s="4"/>
      <c r="B277" s="4"/>
      <c r="C277" s="4"/>
      <c r="D277" s="5"/>
      <c r="E277" s="5"/>
      <c r="F277" s="5"/>
      <c r="G277" s="6"/>
    </row>
    <row r="278" spans="1:7" ht="12.75">
      <c r="A278" s="4"/>
      <c r="B278" s="4"/>
      <c r="C278" s="4"/>
      <c r="D278" s="5"/>
      <c r="E278" s="5"/>
      <c r="F278" s="5"/>
      <c r="G278" s="6"/>
    </row>
    <row r="279" spans="1:7" ht="12.75">
      <c r="A279" s="4"/>
      <c r="B279" s="4"/>
      <c r="C279" s="4"/>
      <c r="D279" s="5"/>
      <c r="E279" s="5"/>
      <c r="F279" s="5"/>
      <c r="G279" s="6"/>
    </row>
    <row r="280" spans="1:7" ht="12.75">
      <c r="A280" s="4"/>
      <c r="B280" s="4"/>
      <c r="C280" s="4"/>
      <c r="D280" s="5"/>
      <c r="E280" s="5"/>
      <c r="F280" s="5"/>
      <c r="G280" s="6"/>
    </row>
    <row r="281" spans="1:7" ht="12.75">
      <c r="A281" s="4"/>
      <c r="B281" s="4"/>
      <c r="C281" s="4"/>
      <c r="D281" s="5"/>
      <c r="E281" s="5"/>
      <c r="F281" s="5"/>
      <c r="G281" s="6"/>
    </row>
    <row r="282" spans="1:7" ht="12.75">
      <c r="A282" s="4"/>
      <c r="B282" s="4"/>
      <c r="C282" s="4"/>
      <c r="D282" s="5"/>
      <c r="E282" s="5"/>
      <c r="F282" s="5"/>
      <c r="G282" s="6"/>
    </row>
    <row r="283" spans="1:7" ht="12.75">
      <c r="A283" s="4"/>
      <c r="B283" s="4"/>
      <c r="C283" s="4"/>
      <c r="D283" s="5"/>
      <c r="E283" s="5"/>
      <c r="F283" s="5"/>
      <c r="G283" s="6"/>
    </row>
    <row r="284" spans="1:7" ht="12.75">
      <c r="A284" s="4"/>
      <c r="B284" s="4"/>
      <c r="C284" s="4"/>
      <c r="D284" s="5"/>
      <c r="E284" s="5"/>
      <c r="F284" s="5"/>
      <c r="G284" s="6"/>
    </row>
    <row r="285" spans="1:7" ht="12.75">
      <c r="A285" s="4"/>
      <c r="B285" s="4"/>
      <c r="C285" s="4"/>
      <c r="D285" s="5"/>
      <c r="E285" s="5"/>
      <c r="F285" s="5"/>
      <c r="G285" s="6"/>
    </row>
    <row r="286" spans="1:7" ht="12.75">
      <c r="A286" s="4"/>
      <c r="B286" s="4"/>
      <c r="C286" s="4"/>
      <c r="D286" s="5"/>
      <c r="E286" s="5"/>
      <c r="F286" s="5"/>
      <c r="G286" s="6"/>
    </row>
    <row r="287" spans="1:7" ht="12.75">
      <c r="A287" s="4"/>
      <c r="B287" s="4"/>
      <c r="C287" s="4"/>
      <c r="D287" s="5"/>
      <c r="E287" s="5"/>
      <c r="F287" s="5"/>
      <c r="G287" s="6"/>
    </row>
    <row r="288" spans="1:7" ht="12.75">
      <c r="A288" s="4"/>
      <c r="B288" s="4"/>
      <c r="C288" s="4"/>
      <c r="D288" s="5"/>
      <c r="E288" s="5"/>
      <c r="F288" s="5"/>
      <c r="G288" s="6"/>
    </row>
    <row r="289" spans="1:7" ht="12.75">
      <c r="A289" s="4"/>
      <c r="B289" s="4"/>
      <c r="C289" s="4"/>
      <c r="D289" s="5"/>
      <c r="E289" s="5"/>
      <c r="F289" s="5"/>
      <c r="G289" s="6"/>
    </row>
    <row r="290" spans="1:7" ht="12.75">
      <c r="A290" s="4"/>
      <c r="B290" s="4"/>
      <c r="C290" s="4"/>
      <c r="D290" s="5"/>
      <c r="E290" s="5"/>
      <c r="F290" s="5"/>
      <c r="G290" s="6"/>
    </row>
    <row r="291" spans="1:7" ht="12.75">
      <c r="A291" s="4"/>
      <c r="B291" s="4"/>
      <c r="C291" s="4"/>
      <c r="D291" s="5"/>
      <c r="E291" s="5"/>
      <c r="F291" s="5"/>
      <c r="G291" s="6"/>
    </row>
    <row r="292" spans="1:7" ht="12.75">
      <c r="A292" s="4"/>
      <c r="B292" s="4"/>
      <c r="C292" s="4"/>
      <c r="D292" s="5"/>
      <c r="E292" s="5"/>
      <c r="F292" s="5"/>
      <c r="G292" s="6"/>
    </row>
    <row r="293" spans="1:7" ht="12.75">
      <c r="A293" s="4"/>
      <c r="B293" s="4"/>
      <c r="C293" s="4"/>
      <c r="D293" s="5"/>
      <c r="E293" s="5"/>
      <c r="F293" s="5"/>
      <c r="G293" s="6"/>
    </row>
    <row r="294" spans="1:7" ht="12.75">
      <c r="A294" s="4"/>
      <c r="B294" s="4"/>
      <c r="C294" s="4"/>
      <c r="D294" s="5"/>
      <c r="E294" s="5"/>
      <c r="F294" s="5"/>
      <c r="G294" s="6"/>
    </row>
    <row r="295" spans="1:7" ht="12.75">
      <c r="A295" s="4"/>
      <c r="B295" s="4"/>
      <c r="C295" s="4"/>
      <c r="D295" s="5"/>
      <c r="E295" s="5"/>
      <c r="F295" s="5"/>
      <c r="G295" s="6"/>
    </row>
    <row r="296" spans="1:7" ht="12.75">
      <c r="A296" s="4"/>
      <c r="B296" s="4"/>
      <c r="C296" s="4"/>
      <c r="D296" s="5"/>
      <c r="E296" s="5"/>
      <c r="F296" s="5"/>
      <c r="G296" s="6"/>
    </row>
    <row r="297" spans="1:7" ht="12.75">
      <c r="A297" s="4"/>
      <c r="B297" s="4"/>
      <c r="C297" s="4"/>
      <c r="D297" s="5"/>
      <c r="E297" s="5"/>
      <c r="F297" s="5"/>
      <c r="G297" s="6"/>
    </row>
    <row r="298" spans="1:7" ht="12.75">
      <c r="A298" s="4"/>
      <c r="B298" s="4"/>
      <c r="C298" s="4"/>
      <c r="D298" s="5"/>
      <c r="E298" s="5"/>
      <c r="F298" s="5"/>
      <c r="G298" s="6"/>
    </row>
    <row r="299" spans="1:7" ht="12.75">
      <c r="A299" s="4"/>
      <c r="B299" s="4"/>
      <c r="C299" s="4"/>
      <c r="D299" s="5"/>
      <c r="E299" s="5"/>
      <c r="F299" s="5"/>
      <c r="G299" s="6"/>
    </row>
    <row r="300" spans="1:7" ht="12.75">
      <c r="A300" s="4"/>
      <c r="B300" s="4"/>
      <c r="C300" s="4"/>
      <c r="D300" s="5"/>
      <c r="E300" s="5"/>
      <c r="F300" s="5"/>
      <c r="G300" s="6"/>
    </row>
    <row r="301" spans="1:7" ht="12.75">
      <c r="A301" s="4"/>
      <c r="B301" s="4"/>
      <c r="C301" s="4"/>
      <c r="D301" s="5"/>
      <c r="E301" s="5"/>
      <c r="F301" s="5"/>
      <c r="G301" s="6"/>
    </row>
    <row r="302" spans="1:7" ht="12.75">
      <c r="A302" s="4"/>
      <c r="B302" s="4"/>
      <c r="C302" s="4"/>
      <c r="D302" s="5"/>
      <c r="E302" s="5"/>
      <c r="F302" s="5"/>
      <c r="G302" s="6"/>
    </row>
    <row r="303" spans="1:7" ht="12.75">
      <c r="A303" s="4"/>
      <c r="B303" s="4"/>
      <c r="C303" s="4"/>
      <c r="D303" s="5"/>
      <c r="E303" s="5"/>
      <c r="F303" s="5"/>
      <c r="G303" s="6"/>
    </row>
    <row r="304" spans="1:7" ht="12.75">
      <c r="A304" s="4"/>
      <c r="B304" s="4"/>
      <c r="C304" s="4"/>
      <c r="D304" s="5"/>
      <c r="E304" s="5"/>
      <c r="F304" s="5"/>
      <c r="G304" s="6"/>
    </row>
    <row r="305" spans="1:7" ht="12.75">
      <c r="A305" s="4"/>
      <c r="B305" s="4"/>
      <c r="C305" s="4"/>
      <c r="D305" s="5"/>
      <c r="E305" s="5"/>
      <c r="F305" s="5"/>
      <c r="G305" s="6"/>
    </row>
    <row r="306" spans="1:7" ht="12.75">
      <c r="A306" s="4"/>
      <c r="B306" s="4"/>
      <c r="C306" s="4"/>
      <c r="D306" s="5"/>
      <c r="E306" s="5"/>
      <c r="F306" s="5"/>
      <c r="G306" s="6"/>
    </row>
    <row r="307" spans="1:7" ht="12.75">
      <c r="A307" s="4"/>
      <c r="B307" s="4"/>
      <c r="C307" s="4"/>
      <c r="D307" s="5"/>
      <c r="E307" s="5"/>
      <c r="F307" s="5"/>
      <c r="G307" s="6"/>
    </row>
    <row r="308" spans="1:7" ht="12.75">
      <c r="A308" s="4"/>
      <c r="B308" s="4"/>
      <c r="C308" s="4"/>
      <c r="D308" s="5"/>
      <c r="E308" s="5"/>
      <c r="F308" s="5"/>
      <c r="G308" s="6"/>
    </row>
    <row r="309" spans="1:7" ht="12.75">
      <c r="A309" s="4"/>
      <c r="B309" s="4"/>
      <c r="C309" s="4"/>
      <c r="D309" s="5"/>
      <c r="E309" s="5"/>
      <c r="F309" s="5"/>
      <c r="G309" s="6"/>
    </row>
    <row r="310" spans="1:7" ht="12.75">
      <c r="A310" s="4"/>
      <c r="B310" s="4"/>
      <c r="C310" s="4"/>
      <c r="D310" s="5"/>
      <c r="E310" s="5"/>
      <c r="F310" s="5"/>
      <c r="G310" s="6"/>
    </row>
    <row r="311" spans="1:7" ht="12.75">
      <c r="A311" s="4"/>
      <c r="B311" s="4"/>
      <c r="C311" s="4"/>
      <c r="D311" s="5"/>
      <c r="E311" s="5"/>
      <c r="F311" s="5"/>
      <c r="G311" s="6"/>
    </row>
    <row r="312" spans="1:7" ht="12.75">
      <c r="A312" s="4"/>
      <c r="B312" s="4"/>
      <c r="C312" s="4"/>
      <c r="D312" s="5"/>
      <c r="E312" s="5"/>
      <c r="F312" s="5"/>
      <c r="G312" s="6"/>
    </row>
    <row r="313" spans="1:7" ht="12.75">
      <c r="A313" s="4"/>
      <c r="B313" s="4"/>
      <c r="C313" s="4"/>
      <c r="D313" s="5"/>
      <c r="E313" s="5"/>
      <c r="F313" s="5"/>
      <c r="G313" s="6"/>
    </row>
    <row r="314" spans="1:7" ht="12.75">
      <c r="A314" s="4"/>
      <c r="B314" s="4"/>
      <c r="C314" s="4"/>
      <c r="D314" s="5"/>
      <c r="E314" s="5"/>
      <c r="F314" s="5"/>
      <c r="G314" s="6"/>
    </row>
    <row r="315" spans="1:7" ht="12.75">
      <c r="A315" s="4"/>
      <c r="B315" s="4"/>
      <c r="C315" s="4"/>
      <c r="D315" s="5"/>
      <c r="E315" s="5"/>
      <c r="F315" s="5"/>
      <c r="G315" s="6"/>
    </row>
    <row r="316" spans="1:7" ht="12.75">
      <c r="A316" s="4"/>
      <c r="B316" s="4"/>
      <c r="C316" s="4"/>
      <c r="D316" s="5"/>
      <c r="E316" s="5"/>
      <c r="F316" s="5"/>
      <c r="G316" s="6"/>
    </row>
    <row r="317" spans="1:7" ht="12.75">
      <c r="A317" s="4"/>
      <c r="B317" s="4"/>
      <c r="C317" s="4"/>
      <c r="D317" s="5"/>
      <c r="E317" s="5"/>
      <c r="F317" s="5"/>
      <c r="G317" s="6"/>
    </row>
    <row r="318" spans="1:7" ht="12.75">
      <c r="A318" s="4"/>
      <c r="B318" s="4"/>
      <c r="C318" s="4"/>
      <c r="D318" s="5"/>
      <c r="E318" s="5"/>
      <c r="F318" s="5"/>
      <c r="G318" s="6"/>
    </row>
    <row r="319" spans="1:7" ht="12.75">
      <c r="A319" s="4"/>
      <c r="B319" s="4"/>
      <c r="C319" s="4"/>
      <c r="D319" s="5"/>
      <c r="E319" s="5"/>
      <c r="F319" s="5"/>
      <c r="G319" s="6"/>
    </row>
    <row r="320" spans="1:7" ht="12.75">
      <c r="A320" s="4"/>
      <c r="B320" s="4"/>
      <c r="C320" s="4"/>
      <c r="D320" s="5"/>
      <c r="E320" s="5"/>
      <c r="F320" s="5"/>
      <c r="G320" s="6"/>
    </row>
    <row r="321" spans="1:7" ht="12.75">
      <c r="A321" s="4"/>
      <c r="B321" s="4"/>
      <c r="C321" s="4"/>
      <c r="D321" s="5"/>
      <c r="E321" s="5"/>
      <c r="F321" s="5"/>
      <c r="G321" s="6"/>
    </row>
    <row r="322" spans="1:7" ht="12.75">
      <c r="A322" s="4"/>
      <c r="B322" s="4"/>
      <c r="C322" s="4"/>
      <c r="D322" s="5"/>
      <c r="E322" s="5"/>
      <c r="F322" s="5"/>
      <c r="G322" s="6"/>
    </row>
    <row r="323" spans="1:7" ht="12.75">
      <c r="A323" s="4"/>
      <c r="B323" s="4"/>
      <c r="C323" s="4"/>
      <c r="D323" s="5"/>
      <c r="E323" s="5"/>
      <c r="F323" s="5"/>
      <c r="G323" s="6"/>
    </row>
    <row r="324" spans="1:7" ht="12.75">
      <c r="A324" s="4"/>
      <c r="B324" s="4"/>
      <c r="C324" s="4"/>
      <c r="D324" s="5"/>
      <c r="E324" s="5"/>
      <c r="F324" s="5"/>
      <c r="G324" s="6"/>
    </row>
    <row r="325" spans="1:7" ht="12.75">
      <c r="A325" s="4"/>
      <c r="B325" s="4"/>
      <c r="C325" s="4"/>
      <c r="D325" s="5"/>
      <c r="E325" s="5"/>
      <c r="F325" s="5"/>
      <c r="G325" s="6"/>
    </row>
    <row r="326" spans="1:7" ht="12.75">
      <c r="A326" s="4"/>
      <c r="B326" s="4"/>
      <c r="C326" s="4"/>
      <c r="D326" s="5"/>
      <c r="E326" s="5"/>
      <c r="F326" s="5"/>
      <c r="G326" s="6"/>
    </row>
    <row r="327" spans="1:7" ht="12.75">
      <c r="A327" s="4"/>
      <c r="B327" s="4"/>
      <c r="C327" s="4"/>
      <c r="D327" s="5"/>
      <c r="E327" s="5"/>
      <c r="F327" s="5"/>
      <c r="G327" s="6"/>
    </row>
    <row r="328" spans="1:7" ht="12.75">
      <c r="A328" s="4"/>
      <c r="B328" s="4"/>
      <c r="C328" s="4"/>
      <c r="D328" s="5"/>
      <c r="E328" s="5"/>
      <c r="F328" s="5"/>
      <c r="G328" s="6"/>
    </row>
    <row r="329" spans="1:7" ht="12.75">
      <c r="A329" s="4"/>
      <c r="B329" s="4"/>
      <c r="C329" s="4"/>
      <c r="D329" s="5"/>
      <c r="E329" s="5"/>
      <c r="F329" s="5"/>
      <c r="G329" s="6"/>
    </row>
    <row r="330" spans="1:7" ht="12.75">
      <c r="A330" s="4"/>
      <c r="B330" s="4"/>
      <c r="C330" s="4"/>
      <c r="D330" s="5"/>
      <c r="E330" s="5"/>
      <c r="F330" s="5"/>
      <c r="G330" s="6"/>
    </row>
    <row r="331" spans="1:7" ht="12.75">
      <c r="A331" s="4"/>
      <c r="B331" s="4"/>
      <c r="C331" s="4"/>
      <c r="D331" s="5"/>
      <c r="E331" s="5"/>
      <c r="F331" s="5"/>
      <c r="G331" s="6"/>
    </row>
    <row r="332" spans="1:7" ht="12.75">
      <c r="A332" s="4"/>
      <c r="B332" s="4"/>
      <c r="C332" s="4"/>
      <c r="D332" s="5"/>
      <c r="E332" s="5"/>
      <c r="F332" s="5"/>
      <c r="G332" s="6"/>
    </row>
    <row r="333" spans="1:7" ht="12.75">
      <c r="A333" s="4"/>
      <c r="B333" s="4"/>
      <c r="C333" s="4"/>
      <c r="D333" s="5"/>
      <c r="E333" s="5"/>
      <c r="F333" s="5"/>
      <c r="G333" s="6"/>
    </row>
    <row r="334" spans="1:7" ht="12.75">
      <c r="A334" s="4"/>
      <c r="B334" s="4"/>
      <c r="C334" s="4"/>
      <c r="D334" s="5"/>
      <c r="E334" s="5"/>
      <c r="F334" s="5"/>
      <c r="G334" s="6"/>
    </row>
    <row r="335" spans="1:7" ht="12.75">
      <c r="A335" s="4"/>
      <c r="B335" s="4"/>
      <c r="C335" s="4"/>
      <c r="D335" s="5"/>
      <c r="E335" s="5"/>
      <c r="F335" s="5"/>
      <c r="G335" s="6"/>
    </row>
    <row r="336" spans="1:7" ht="12.75">
      <c r="A336" s="4"/>
      <c r="B336" s="4"/>
      <c r="C336" s="4"/>
      <c r="D336" s="5"/>
      <c r="E336" s="5"/>
      <c r="F336" s="5"/>
      <c r="G336" s="6"/>
    </row>
    <row r="337" spans="1:7" ht="12.75">
      <c r="A337" s="4"/>
      <c r="B337" s="4"/>
      <c r="C337" s="4"/>
      <c r="D337" s="5"/>
      <c r="E337" s="5"/>
      <c r="F337" s="5"/>
      <c r="G337" s="6"/>
    </row>
    <row r="338" spans="1:7" ht="12.75">
      <c r="A338" s="4"/>
      <c r="B338" s="4"/>
      <c r="C338" s="4"/>
      <c r="D338" s="5"/>
      <c r="E338" s="5"/>
      <c r="F338" s="5"/>
      <c r="G338" s="6"/>
    </row>
    <row r="339" spans="1:7" ht="12.75">
      <c r="A339" s="4"/>
      <c r="B339" s="4"/>
      <c r="C339" s="4"/>
      <c r="D339" s="5"/>
      <c r="E339" s="5"/>
      <c r="F339" s="5"/>
      <c r="G339" s="6"/>
    </row>
    <row r="340" spans="1:7" ht="12.75">
      <c r="A340" s="4"/>
      <c r="B340" s="4"/>
      <c r="C340" s="4"/>
      <c r="D340" s="5"/>
      <c r="E340" s="5"/>
      <c r="F340" s="5"/>
      <c r="G340" s="6"/>
    </row>
    <row r="341" spans="1:7" ht="12.75">
      <c r="A341" s="4"/>
      <c r="B341" s="4"/>
      <c r="C341" s="4"/>
      <c r="D341" s="5"/>
      <c r="E341" s="5"/>
      <c r="F341" s="5"/>
      <c r="G341" s="6"/>
    </row>
    <row r="342" spans="1:7" ht="12.75">
      <c r="A342" s="4"/>
      <c r="B342" s="4"/>
      <c r="C342" s="4"/>
      <c r="D342" s="5"/>
      <c r="E342" s="5"/>
      <c r="F342" s="5"/>
      <c r="G342" s="6"/>
    </row>
    <row r="343" spans="1:7" ht="12.75">
      <c r="A343" s="4"/>
      <c r="B343" s="4"/>
      <c r="C343" s="4"/>
      <c r="D343" s="5"/>
      <c r="E343" s="5"/>
      <c r="F343" s="5"/>
      <c r="G343" s="6"/>
    </row>
    <row r="344" spans="1:7" ht="12.75">
      <c r="A344" s="4"/>
      <c r="B344" s="4"/>
      <c r="C344" s="4"/>
      <c r="D344" s="5"/>
      <c r="E344" s="5"/>
      <c r="F344" s="5"/>
      <c r="G344" s="6"/>
    </row>
    <row r="345" spans="1:7" ht="12.75">
      <c r="A345" s="4"/>
      <c r="B345" s="4"/>
      <c r="C345" s="4"/>
      <c r="D345" s="5"/>
      <c r="E345" s="5"/>
      <c r="F345" s="5"/>
      <c r="G345" s="6"/>
    </row>
    <row r="346" spans="1:7" ht="12.75">
      <c r="A346" s="4"/>
      <c r="B346" s="4"/>
      <c r="C346" s="4"/>
      <c r="D346" s="5"/>
      <c r="E346" s="5"/>
      <c r="F346" s="5"/>
      <c r="G346" s="6"/>
    </row>
    <row r="347" spans="1:7" ht="12.75">
      <c r="A347" s="4"/>
      <c r="B347" s="4"/>
      <c r="C347" s="4"/>
      <c r="D347" s="5"/>
      <c r="E347" s="5"/>
      <c r="F347" s="5"/>
      <c r="G347" s="6"/>
    </row>
    <row r="348" spans="1:7" ht="12.75">
      <c r="A348" s="4"/>
      <c r="B348" s="4"/>
      <c r="C348" s="4"/>
      <c r="D348" s="5"/>
      <c r="E348" s="5"/>
      <c r="F348" s="5"/>
      <c r="G348" s="6"/>
    </row>
    <row r="349" spans="1:7" ht="12.75">
      <c r="A349" s="4"/>
      <c r="B349" s="4"/>
      <c r="C349" s="4"/>
      <c r="D349" s="5"/>
      <c r="E349" s="5"/>
      <c r="F349" s="5"/>
      <c r="G349" s="6"/>
    </row>
    <row r="350" spans="1:7" ht="12.75">
      <c r="A350" s="4"/>
      <c r="B350" s="4"/>
      <c r="C350" s="4"/>
      <c r="D350" s="5"/>
      <c r="E350" s="5"/>
      <c r="F350" s="5"/>
      <c r="G350" s="6"/>
    </row>
    <row r="351" spans="1:7" ht="12.75">
      <c r="A351" s="4"/>
      <c r="B351" s="4"/>
      <c r="C351" s="4"/>
      <c r="D351" s="5"/>
      <c r="E351" s="5"/>
      <c r="F351" s="5"/>
      <c r="G351" s="6"/>
    </row>
    <row r="352" spans="1:7" ht="12.75">
      <c r="A352" s="4"/>
      <c r="B352" s="4"/>
      <c r="C352" s="4"/>
      <c r="D352" s="5"/>
      <c r="E352" s="5"/>
      <c r="F352" s="5"/>
      <c r="G352" s="6"/>
    </row>
    <row r="353" spans="1:7" ht="12.75">
      <c r="A353" s="4"/>
      <c r="B353" s="4"/>
      <c r="C353" s="4"/>
      <c r="D353" s="5"/>
      <c r="E353" s="5"/>
      <c r="F353" s="5"/>
      <c r="G353" s="6"/>
    </row>
    <row r="354" spans="1:7" ht="12.75">
      <c r="A354" s="4"/>
      <c r="B354" s="4"/>
      <c r="C354" s="4"/>
      <c r="D354" s="5"/>
      <c r="E354" s="5"/>
      <c r="F354" s="5"/>
      <c r="G354" s="6"/>
    </row>
    <row r="355" spans="1:7" ht="12.75">
      <c r="A355" s="4"/>
      <c r="B355" s="4"/>
      <c r="C355" s="4"/>
      <c r="D355" s="5"/>
      <c r="E355" s="5"/>
      <c r="F355" s="5"/>
      <c r="G355" s="6"/>
    </row>
    <row r="356" spans="1:7" ht="12.75">
      <c r="A356" s="4"/>
      <c r="B356" s="4"/>
      <c r="C356" s="4"/>
      <c r="D356" s="5"/>
      <c r="E356" s="5"/>
      <c r="F356" s="5"/>
      <c r="G356" s="6"/>
    </row>
    <row r="357" spans="1:7" ht="12.75">
      <c r="A357" s="4"/>
      <c r="B357" s="4"/>
      <c r="C357" s="4"/>
      <c r="D357" s="5"/>
      <c r="E357" s="5"/>
      <c r="F357" s="5"/>
      <c r="G357" s="6"/>
    </row>
    <row r="358" spans="1:7" ht="12.75">
      <c r="A358" s="4"/>
      <c r="B358" s="4"/>
      <c r="C358" s="4"/>
      <c r="D358" s="5"/>
      <c r="E358" s="5"/>
      <c r="F358" s="5"/>
      <c r="G358" s="6"/>
    </row>
    <row r="359" spans="1:7" ht="12.75">
      <c r="A359" s="4"/>
      <c r="B359" s="4"/>
      <c r="C359" s="4"/>
      <c r="D359" s="5"/>
      <c r="E359" s="5"/>
      <c r="F359" s="5"/>
      <c r="G359" s="6"/>
    </row>
    <row r="360" spans="1:7" ht="12.75">
      <c r="A360" s="4"/>
      <c r="B360" s="4"/>
      <c r="C360" s="4"/>
      <c r="D360" s="5"/>
      <c r="E360" s="5"/>
      <c r="F360" s="5"/>
      <c r="G360" s="6"/>
    </row>
    <row r="361" spans="1:7" ht="12.75">
      <c r="A361" s="4"/>
      <c r="B361" s="4"/>
      <c r="C361" s="4"/>
      <c r="D361" s="5"/>
      <c r="E361" s="5"/>
      <c r="F361" s="5"/>
      <c r="G361" s="6"/>
    </row>
    <row r="362" spans="1:7" ht="12.75">
      <c r="A362" s="4"/>
      <c r="B362" s="4"/>
      <c r="C362" s="4"/>
      <c r="D362" s="5"/>
      <c r="E362" s="5"/>
      <c r="F362" s="5"/>
      <c r="G362" s="6"/>
    </row>
    <row r="363" spans="1:7" ht="12.75">
      <c r="A363" s="4"/>
      <c r="B363" s="4"/>
      <c r="C363" s="4"/>
      <c r="D363" s="5"/>
      <c r="E363" s="5"/>
      <c r="F363" s="5"/>
      <c r="G363" s="6"/>
    </row>
    <row r="364" spans="1:7" ht="12.75">
      <c r="A364" s="4"/>
      <c r="B364" s="4"/>
      <c r="C364" s="4"/>
      <c r="D364" s="5"/>
      <c r="E364" s="5"/>
      <c r="F364" s="5"/>
      <c r="G364" s="6"/>
    </row>
    <row r="365" spans="1:7" ht="12.75">
      <c r="A365" s="4"/>
      <c r="B365" s="4"/>
      <c r="C365" s="4"/>
      <c r="D365" s="5"/>
      <c r="E365" s="5"/>
      <c r="F365" s="5"/>
      <c r="G365" s="6"/>
    </row>
    <row r="366" spans="1:7" ht="12.75">
      <c r="A366" s="4"/>
      <c r="B366" s="4"/>
      <c r="C366" s="4"/>
      <c r="D366" s="5"/>
      <c r="E366" s="5"/>
      <c r="F366" s="5"/>
      <c r="G366" s="6"/>
    </row>
    <row r="367" spans="1:7" ht="12.75">
      <c r="A367" s="4"/>
      <c r="B367" s="4"/>
      <c r="C367" s="4"/>
      <c r="D367" s="5"/>
      <c r="E367" s="5"/>
      <c r="F367" s="5"/>
      <c r="G367" s="6"/>
    </row>
    <row r="368" spans="1:7" ht="12.75">
      <c r="A368" s="4"/>
      <c r="B368" s="4"/>
      <c r="C368" s="4"/>
      <c r="D368" s="5"/>
      <c r="E368" s="5"/>
      <c r="F368" s="5"/>
      <c r="G368" s="6"/>
    </row>
    <row r="369" spans="1:7" ht="12.75">
      <c r="A369" s="4"/>
      <c r="B369" s="4"/>
      <c r="C369" s="4"/>
      <c r="D369" s="5"/>
      <c r="E369" s="5"/>
      <c r="F369" s="5"/>
      <c r="G369" s="6"/>
    </row>
    <row r="370" spans="1:7" ht="12.75">
      <c r="A370" s="4"/>
      <c r="B370" s="4"/>
      <c r="C370" s="4"/>
      <c r="D370" s="5"/>
      <c r="E370" s="5"/>
      <c r="F370" s="5"/>
      <c r="G370" s="6"/>
    </row>
    <row r="371" spans="1:7" ht="12.75">
      <c r="A371" s="4"/>
      <c r="B371" s="4"/>
      <c r="C371" s="4"/>
      <c r="D371" s="5"/>
      <c r="E371" s="5"/>
      <c r="F371" s="5"/>
      <c r="G371" s="6"/>
    </row>
    <row r="372" spans="1:7" ht="12.75">
      <c r="A372" s="4"/>
      <c r="B372" s="4"/>
      <c r="C372" s="4"/>
      <c r="D372" s="5"/>
      <c r="E372" s="5"/>
      <c r="F372" s="5"/>
      <c r="G372" s="6"/>
    </row>
    <row r="373" spans="1:7" ht="12.75">
      <c r="A373" s="4"/>
      <c r="B373" s="4"/>
      <c r="C373" s="4"/>
      <c r="D373" s="5"/>
      <c r="E373" s="5"/>
      <c r="F373" s="5"/>
      <c r="G373" s="6"/>
    </row>
    <row r="374" spans="1:7" ht="12.75">
      <c r="A374" s="4"/>
      <c r="B374" s="4"/>
      <c r="C374" s="4"/>
      <c r="D374" s="5"/>
      <c r="E374" s="5"/>
      <c r="F374" s="5"/>
      <c r="G374" s="6"/>
    </row>
    <row r="375" spans="1:7" ht="12.75">
      <c r="A375" s="4"/>
      <c r="B375" s="4"/>
      <c r="C375" s="4"/>
      <c r="D375" s="5"/>
      <c r="E375" s="5"/>
      <c r="F375" s="5"/>
      <c r="G375" s="6"/>
    </row>
    <row r="376" spans="1:7" ht="12.75">
      <c r="A376" s="4"/>
      <c r="B376" s="4"/>
      <c r="C376" s="4"/>
      <c r="D376" s="5"/>
      <c r="E376" s="5"/>
      <c r="F376" s="5"/>
      <c r="G376" s="6"/>
    </row>
    <row r="377" spans="1:7" ht="12.75">
      <c r="A377" s="4"/>
      <c r="B377" s="4"/>
      <c r="C377" s="4"/>
      <c r="D377" s="5"/>
      <c r="E377" s="5"/>
      <c r="F377" s="5"/>
      <c r="G377" s="6"/>
    </row>
    <row r="378" spans="1:7" ht="12.75">
      <c r="A378" s="4"/>
      <c r="B378" s="4"/>
      <c r="C378" s="4"/>
      <c r="D378" s="5"/>
      <c r="E378" s="5"/>
      <c r="F378" s="5"/>
      <c r="G378" s="6"/>
    </row>
    <row r="379" spans="1:7" ht="12.75">
      <c r="A379" s="4"/>
      <c r="B379" s="4"/>
      <c r="C379" s="4"/>
      <c r="D379" s="5"/>
      <c r="E379" s="5"/>
      <c r="F379" s="5"/>
      <c r="G379" s="6"/>
    </row>
    <row r="380" spans="1:7" ht="12.75">
      <c r="A380" s="4"/>
      <c r="B380" s="4"/>
      <c r="C380" s="4"/>
      <c r="D380" s="5"/>
      <c r="E380" s="5"/>
      <c r="F380" s="5"/>
      <c r="G380" s="6"/>
    </row>
    <row r="381" spans="1:7" ht="12.75">
      <c r="A381" s="4"/>
      <c r="B381" s="4"/>
      <c r="C381" s="4"/>
      <c r="D381" s="5"/>
      <c r="E381" s="5"/>
      <c r="F381" s="5"/>
      <c r="G381" s="6"/>
    </row>
    <row r="382" spans="1:7" ht="12.75">
      <c r="A382" s="4"/>
      <c r="B382" s="4"/>
      <c r="C382" s="4"/>
      <c r="D382" s="5"/>
      <c r="E382" s="5"/>
      <c r="F382" s="5"/>
      <c r="G382" s="6"/>
    </row>
    <row r="383" spans="1:7" ht="12.75">
      <c r="A383" s="4"/>
      <c r="B383" s="4"/>
      <c r="C383" s="4"/>
      <c r="D383" s="5"/>
      <c r="E383" s="5"/>
      <c r="F383" s="5"/>
      <c r="G383" s="6"/>
    </row>
    <row r="384" spans="1:7" ht="12.75">
      <c r="A384" s="4"/>
      <c r="B384" s="4"/>
      <c r="C384" s="4"/>
      <c r="D384" s="5"/>
      <c r="E384" s="5"/>
      <c r="F384" s="5"/>
      <c r="G384" s="6"/>
    </row>
    <row r="385" spans="1:7" ht="12.75">
      <c r="A385" s="4"/>
      <c r="B385" s="4"/>
      <c r="C385" s="4"/>
      <c r="D385" s="5"/>
      <c r="E385" s="5"/>
      <c r="F385" s="5"/>
      <c r="G385" s="6"/>
    </row>
    <row r="386" spans="1:7" ht="12.75">
      <c r="A386" s="4"/>
      <c r="B386" s="4"/>
      <c r="C386" s="4"/>
      <c r="D386" s="5"/>
      <c r="E386" s="5"/>
      <c r="F386" s="5"/>
      <c r="G386" s="6"/>
    </row>
    <row r="387" spans="1:7" ht="12.75">
      <c r="A387" s="4"/>
      <c r="B387" s="4"/>
      <c r="C387" s="4"/>
      <c r="D387" s="5"/>
      <c r="E387" s="5"/>
      <c r="F387" s="5"/>
      <c r="G387" s="6"/>
    </row>
    <row r="388" spans="1:7" ht="12.75">
      <c r="A388" s="4"/>
      <c r="B388" s="4"/>
      <c r="C388" s="4"/>
      <c r="D388" s="5"/>
      <c r="E388" s="5"/>
      <c r="F388" s="5"/>
      <c r="G388" s="6"/>
    </row>
    <row r="389" spans="1:7" ht="12.75">
      <c r="A389" s="4"/>
      <c r="B389" s="4"/>
      <c r="C389" s="4"/>
      <c r="D389" s="5"/>
      <c r="E389" s="5"/>
      <c r="F389" s="5"/>
      <c r="G389" s="6"/>
    </row>
    <row r="390" spans="1:7" ht="12.75">
      <c r="A390" s="4"/>
      <c r="B390" s="4"/>
      <c r="C390" s="4"/>
      <c r="D390" s="5"/>
      <c r="E390" s="5"/>
      <c r="F390" s="5"/>
      <c r="G390" s="6"/>
    </row>
    <row r="391" spans="1:7" ht="12.75">
      <c r="A391" s="4"/>
      <c r="B391" s="4"/>
      <c r="C391" s="4"/>
      <c r="D391" s="5"/>
      <c r="E391" s="5"/>
      <c r="F391" s="5"/>
      <c r="G391" s="6"/>
    </row>
    <row r="392" spans="1:7" ht="12.75">
      <c r="A392" s="4"/>
      <c r="B392" s="4"/>
      <c r="C392" s="4"/>
      <c r="D392" s="5"/>
      <c r="E392" s="5"/>
      <c r="F392" s="5"/>
      <c r="G392" s="6"/>
    </row>
    <row r="393" spans="1:7" ht="12.75">
      <c r="A393" s="4"/>
      <c r="B393" s="4"/>
      <c r="C393" s="4"/>
      <c r="D393" s="5"/>
      <c r="E393" s="5"/>
      <c r="F393" s="5"/>
      <c r="G393" s="6"/>
    </row>
    <row r="394" spans="1:7" ht="12.75">
      <c r="A394" s="4"/>
      <c r="B394" s="4"/>
      <c r="C394" s="4"/>
      <c r="D394" s="5"/>
      <c r="E394" s="5"/>
      <c r="F394" s="5"/>
      <c r="G394" s="6"/>
    </row>
    <row r="395" spans="1:7" ht="12.75">
      <c r="A395" s="4"/>
      <c r="B395" s="4"/>
      <c r="C395" s="4"/>
      <c r="D395" s="5"/>
      <c r="E395" s="5"/>
      <c r="F395" s="5"/>
      <c r="G395" s="6"/>
    </row>
    <row r="396" spans="1:7" ht="12.75">
      <c r="A396" s="4"/>
      <c r="B396" s="4"/>
      <c r="C396" s="4"/>
      <c r="D396" s="5"/>
      <c r="E396" s="5"/>
      <c r="F396" s="5"/>
      <c r="G396" s="6"/>
    </row>
    <row r="397" spans="1:7" ht="12.75">
      <c r="A397" s="4"/>
      <c r="B397" s="4"/>
      <c r="C397" s="4"/>
      <c r="D397" s="5"/>
      <c r="E397" s="5"/>
      <c r="F397" s="5"/>
      <c r="G397" s="6"/>
    </row>
    <row r="398" spans="1:7" ht="12.75">
      <c r="A398" s="4"/>
      <c r="B398" s="4"/>
      <c r="C398" s="4"/>
      <c r="D398" s="5"/>
      <c r="E398" s="5"/>
      <c r="F398" s="5"/>
      <c r="G398" s="6"/>
    </row>
    <row r="399" spans="1:7" ht="12.75">
      <c r="A399" s="4"/>
      <c r="B399" s="4"/>
      <c r="C399" s="4"/>
      <c r="D399" s="5"/>
      <c r="E399" s="5"/>
      <c r="F399" s="5"/>
      <c r="G399" s="6"/>
    </row>
    <row r="400" spans="1:6" ht="12.75">
      <c r="A400" s="7"/>
      <c r="B400" s="8"/>
      <c r="C400" s="8"/>
      <c r="D400" s="9"/>
      <c r="E400" s="9"/>
      <c r="F400" s="9"/>
    </row>
    <row r="401" spans="1:6" ht="12.75">
      <c r="A401" s="7"/>
      <c r="B401" s="8"/>
      <c r="C401" s="8"/>
      <c r="D401" s="9"/>
      <c r="E401" s="9"/>
      <c r="F401" s="9"/>
    </row>
    <row r="402" spans="1:6" ht="12.75">
      <c r="A402" s="7"/>
      <c r="B402" s="8"/>
      <c r="C402" s="8"/>
      <c r="D402" s="9"/>
      <c r="E402" s="9"/>
      <c r="F402" s="9"/>
    </row>
    <row r="403" spans="1:6" ht="12.75">
      <c r="A403" s="7"/>
      <c r="B403" s="8"/>
      <c r="C403" s="8"/>
      <c r="D403" s="9"/>
      <c r="E403" s="9"/>
      <c r="F403" s="9"/>
    </row>
    <row r="404" spans="1:6" ht="12.75">
      <c r="A404" s="7"/>
      <c r="B404" s="8"/>
      <c r="C404" s="8"/>
      <c r="D404" s="9"/>
      <c r="E404" s="9"/>
      <c r="F404" s="9"/>
    </row>
    <row r="405" spans="1:6" ht="12.75">
      <c r="A405" s="7"/>
      <c r="B405" s="8"/>
      <c r="C405" s="8"/>
      <c r="D405" s="9"/>
      <c r="E405" s="9"/>
      <c r="F405" s="9"/>
    </row>
    <row r="406" spans="1:6" ht="12.75">
      <c r="A406" s="7"/>
      <c r="B406" s="8"/>
      <c r="C406" s="8"/>
      <c r="D406" s="9"/>
      <c r="E406" s="9"/>
      <c r="F406" s="9"/>
    </row>
    <row r="407" spans="1:6" ht="12.75">
      <c r="A407" s="7"/>
      <c r="B407" s="8"/>
      <c r="C407" s="8"/>
      <c r="D407" s="9"/>
      <c r="E407" s="9"/>
      <c r="F407" s="9"/>
    </row>
    <row r="408" spans="1:6" ht="12.75">
      <c r="A408" s="7"/>
      <c r="B408" s="8"/>
      <c r="C408" s="8"/>
      <c r="D408" s="9"/>
      <c r="E408" s="9"/>
      <c r="F408" s="9"/>
    </row>
    <row r="409" spans="1:6" ht="12.75">
      <c r="A409" s="7"/>
      <c r="B409" s="8"/>
      <c r="C409" s="8"/>
      <c r="D409" s="9"/>
      <c r="E409" s="9"/>
      <c r="F409" s="9"/>
    </row>
    <row r="410" spans="1:6" ht="12.75">
      <c r="A410" s="7"/>
      <c r="B410" s="8"/>
      <c r="C410" s="8"/>
      <c r="D410" s="9"/>
      <c r="E410" s="9"/>
      <c r="F410" s="9"/>
    </row>
    <row r="411" spans="1:6" ht="12.75">
      <c r="A411" s="7"/>
      <c r="B411" s="8"/>
      <c r="C411" s="8"/>
      <c r="D411" s="9"/>
      <c r="E411" s="9"/>
      <c r="F411" s="9"/>
    </row>
    <row r="412" spans="1:6" ht="12.75">
      <c r="A412" s="7"/>
      <c r="B412" s="8"/>
      <c r="C412" s="8"/>
      <c r="D412" s="9"/>
      <c r="E412" s="9"/>
      <c r="F412" s="9"/>
    </row>
    <row r="413" spans="1:6" ht="12.75">
      <c r="A413" s="7"/>
      <c r="B413" s="8"/>
      <c r="C413" s="8"/>
      <c r="D413" s="9"/>
      <c r="E413" s="9"/>
      <c r="F413" s="9"/>
    </row>
    <row r="414" spans="1:6" ht="12.75">
      <c r="A414" s="7"/>
      <c r="B414" s="8"/>
      <c r="C414" s="8"/>
      <c r="D414" s="9"/>
      <c r="E414" s="9"/>
      <c r="F414" s="9"/>
    </row>
    <row r="415" spans="1:6" ht="12.75">
      <c r="A415" s="7"/>
      <c r="B415" s="8"/>
      <c r="C415" s="8"/>
      <c r="D415" s="9"/>
      <c r="E415" s="9"/>
      <c r="F415" s="9"/>
    </row>
    <row r="416" spans="1:6" ht="12.75">
      <c r="A416" s="7"/>
      <c r="B416" s="8"/>
      <c r="C416" s="8"/>
      <c r="D416" s="9"/>
      <c r="E416" s="9"/>
      <c r="F416" s="9"/>
    </row>
    <row r="417" spans="1:6" ht="12.75">
      <c r="A417" s="7"/>
      <c r="B417" s="8"/>
      <c r="C417" s="8"/>
      <c r="D417" s="9"/>
      <c r="E417" s="9"/>
      <c r="F417" s="9"/>
    </row>
    <row r="418" spans="1:6" ht="12.75">
      <c r="A418" s="7"/>
      <c r="B418" s="8"/>
      <c r="C418" s="8"/>
      <c r="D418" s="9"/>
      <c r="E418" s="9"/>
      <c r="F418" s="9"/>
    </row>
    <row r="419" spans="1:6" ht="12.75">
      <c r="A419" s="7"/>
      <c r="B419" s="8"/>
      <c r="C419" s="8"/>
      <c r="D419" s="9"/>
      <c r="E419" s="9"/>
      <c r="F419" s="9"/>
    </row>
    <row r="420" spans="1:6" ht="12.75">
      <c r="A420" s="7"/>
      <c r="B420" s="8"/>
      <c r="C420" s="8"/>
      <c r="D420" s="9"/>
      <c r="E420" s="9"/>
      <c r="F420" s="9"/>
    </row>
    <row r="421" spans="1:6" ht="12.75">
      <c r="A421" s="7"/>
      <c r="B421" s="8"/>
      <c r="C421" s="8"/>
      <c r="D421" s="9"/>
      <c r="E421" s="9"/>
      <c r="F421" s="9"/>
    </row>
    <row r="422" spans="1:6" ht="12.75">
      <c r="A422" s="7"/>
      <c r="B422" s="8"/>
      <c r="C422" s="8"/>
      <c r="D422" s="9"/>
      <c r="E422" s="9"/>
      <c r="F422" s="9"/>
    </row>
    <row r="423" spans="1:6" ht="12.75">
      <c r="A423" s="7"/>
      <c r="B423" s="8"/>
      <c r="C423" s="8"/>
      <c r="D423" s="9"/>
      <c r="E423" s="9"/>
      <c r="F423" s="9"/>
    </row>
    <row r="424" spans="1:6" ht="12.75">
      <c r="A424" s="7"/>
      <c r="B424" s="8"/>
      <c r="C424" s="8"/>
      <c r="D424" s="9"/>
      <c r="E424" s="9"/>
      <c r="F424" s="9"/>
    </row>
    <row r="425" spans="1:6" ht="12.75">
      <c r="A425" s="7"/>
      <c r="B425" s="8"/>
      <c r="C425" s="8"/>
      <c r="D425" s="9"/>
      <c r="E425" s="9"/>
      <c r="F425" s="9"/>
    </row>
    <row r="426" spans="1:6" ht="12.75">
      <c r="A426" s="7"/>
      <c r="B426" s="8"/>
      <c r="C426" s="8"/>
      <c r="D426" s="9"/>
      <c r="E426" s="9"/>
      <c r="F426" s="9"/>
    </row>
    <row r="427" spans="1:6" ht="12.75">
      <c r="A427" s="7"/>
      <c r="B427" s="8"/>
      <c r="C427" s="8"/>
      <c r="D427" s="9"/>
      <c r="E427" s="9"/>
      <c r="F427" s="9"/>
    </row>
    <row r="428" spans="1:6" ht="12.75">
      <c r="A428" s="7"/>
      <c r="B428" s="8"/>
      <c r="C428" s="8"/>
      <c r="D428" s="9"/>
      <c r="E428" s="9"/>
      <c r="F428" s="9"/>
    </row>
    <row r="429" spans="1:6" ht="12.75">
      <c r="A429" s="7"/>
      <c r="B429" s="8"/>
      <c r="C429" s="8"/>
      <c r="D429" s="9"/>
      <c r="E429" s="9"/>
      <c r="F429" s="9"/>
    </row>
    <row r="430" spans="1:6" ht="12.75">
      <c r="A430" s="7"/>
      <c r="B430" s="8"/>
      <c r="C430" s="8"/>
      <c r="D430" s="9"/>
      <c r="E430" s="9"/>
      <c r="F430" s="9"/>
    </row>
    <row r="431" spans="1:6" ht="12.75">
      <c r="A431" s="7"/>
      <c r="B431" s="8"/>
      <c r="C431" s="8"/>
      <c r="D431" s="9"/>
      <c r="E431" s="9"/>
      <c r="F431" s="9"/>
    </row>
    <row r="432" spans="1:6" ht="12.75">
      <c r="A432" s="7"/>
      <c r="B432" s="8"/>
      <c r="C432" s="8"/>
      <c r="D432" s="9"/>
      <c r="E432" s="9"/>
      <c r="F432" s="9"/>
    </row>
    <row r="433" spans="1:6" ht="12.75">
      <c r="A433" s="7"/>
      <c r="B433" s="8"/>
      <c r="C433" s="8"/>
      <c r="D433" s="9"/>
      <c r="E433" s="9"/>
      <c r="F433" s="9"/>
    </row>
    <row r="434" spans="1:6" ht="12.75">
      <c r="A434" s="7"/>
      <c r="B434" s="8"/>
      <c r="C434" s="8"/>
      <c r="D434" s="9"/>
      <c r="E434" s="9"/>
      <c r="F434" s="9"/>
    </row>
    <row r="435" spans="1:6" ht="12.75">
      <c r="A435" s="7"/>
      <c r="B435" s="8"/>
      <c r="C435" s="8"/>
      <c r="D435" s="9"/>
      <c r="E435" s="9"/>
      <c r="F435" s="9"/>
    </row>
    <row r="436" spans="1:6" ht="12.75">
      <c r="A436" s="7"/>
      <c r="B436" s="8"/>
      <c r="C436" s="8"/>
      <c r="D436" s="9"/>
      <c r="E436" s="9"/>
      <c r="F436" s="9"/>
    </row>
    <row r="437" spans="1:6" ht="12.75">
      <c r="A437" s="7"/>
      <c r="B437" s="8"/>
      <c r="C437" s="8"/>
      <c r="D437" s="9"/>
      <c r="E437" s="9"/>
      <c r="F437" s="9"/>
    </row>
    <row r="438" spans="1:6" ht="12.75">
      <c r="A438" s="7"/>
      <c r="B438" s="8"/>
      <c r="C438" s="8"/>
      <c r="D438" s="9"/>
      <c r="E438" s="9"/>
      <c r="F438" s="9"/>
    </row>
    <row r="439" spans="1:6" ht="12.75">
      <c r="A439" s="7"/>
      <c r="B439" s="8"/>
      <c r="C439" s="8"/>
      <c r="D439" s="9"/>
      <c r="E439" s="9"/>
      <c r="F439" s="9"/>
    </row>
    <row r="440" spans="1:6" ht="12.75">
      <c r="A440" s="7"/>
      <c r="B440" s="8"/>
      <c r="C440" s="8"/>
      <c r="D440" s="9"/>
      <c r="E440" s="9"/>
      <c r="F440" s="9"/>
    </row>
    <row r="441" spans="1:6" ht="12.75">
      <c r="A441" s="7"/>
      <c r="B441" s="8"/>
      <c r="C441" s="8"/>
      <c r="D441" s="9"/>
      <c r="E441" s="9"/>
      <c r="F441" s="9"/>
    </row>
    <row r="442" spans="1:6" ht="12.75">
      <c r="A442" s="7"/>
      <c r="B442" s="8"/>
      <c r="C442" s="8"/>
      <c r="D442" s="9"/>
      <c r="E442" s="9"/>
      <c r="F442" s="9"/>
    </row>
    <row r="443" spans="1:6" ht="12.75">
      <c r="A443" s="7"/>
      <c r="B443" s="8"/>
      <c r="C443" s="8"/>
      <c r="D443" s="9"/>
      <c r="E443" s="9"/>
      <c r="F443" s="9"/>
    </row>
    <row r="444" spans="1:6" ht="12.75">
      <c r="A444" s="7"/>
      <c r="B444" s="8"/>
      <c r="C444" s="8"/>
      <c r="D444" s="9"/>
      <c r="E444" s="9"/>
      <c r="F444" s="9"/>
    </row>
    <row r="445" spans="1:6" ht="12.75">
      <c r="A445" s="7"/>
      <c r="B445" s="8"/>
      <c r="C445" s="8"/>
      <c r="D445" s="9"/>
      <c r="E445" s="9"/>
      <c r="F445" s="9"/>
    </row>
    <row r="446" spans="1:6" ht="12.75">
      <c r="A446" s="7"/>
      <c r="B446" s="8"/>
      <c r="C446" s="8"/>
      <c r="D446" s="9"/>
      <c r="E446" s="9"/>
      <c r="F446" s="9"/>
    </row>
    <row r="447" spans="1:6" ht="12.75">
      <c r="A447" s="7"/>
      <c r="B447" s="8"/>
      <c r="C447" s="8"/>
      <c r="D447" s="9"/>
      <c r="E447" s="9"/>
      <c r="F447" s="9"/>
    </row>
    <row r="448" spans="1:6" ht="12.75">
      <c r="A448" s="7"/>
      <c r="B448" s="8"/>
      <c r="C448" s="8"/>
      <c r="D448" s="9"/>
      <c r="E448" s="9"/>
      <c r="F448" s="9"/>
    </row>
    <row r="449" spans="1:6" ht="12.75">
      <c r="A449" s="7"/>
      <c r="B449" s="8"/>
      <c r="C449" s="8"/>
      <c r="D449" s="9"/>
      <c r="E449" s="9"/>
      <c r="F449" s="9"/>
    </row>
    <row r="450" spans="1:6" ht="12.75">
      <c r="A450" s="7"/>
      <c r="B450" s="8"/>
      <c r="C450" s="8"/>
      <c r="D450" s="9"/>
      <c r="E450" s="9"/>
      <c r="F450" s="9"/>
    </row>
    <row r="451" spans="1:6" ht="12.75">
      <c r="A451" s="7"/>
      <c r="B451" s="8"/>
      <c r="C451" s="8"/>
      <c r="D451" s="9"/>
      <c r="E451" s="9"/>
      <c r="F451" s="9"/>
    </row>
    <row r="452" spans="1:6" ht="12.75">
      <c r="A452" s="7"/>
      <c r="B452" s="8"/>
      <c r="C452" s="8"/>
      <c r="D452" s="9"/>
      <c r="E452" s="9"/>
      <c r="F452" s="9"/>
    </row>
    <row r="453" spans="1:6" ht="12.75">
      <c r="A453" s="7"/>
      <c r="B453" s="8"/>
      <c r="C453" s="8"/>
      <c r="D453" s="9"/>
      <c r="E453" s="9"/>
      <c r="F453" s="9"/>
    </row>
    <row r="454" spans="1:6" ht="12.75">
      <c r="A454" s="7"/>
      <c r="B454" s="8"/>
      <c r="C454" s="8"/>
      <c r="D454" s="9"/>
      <c r="E454" s="9"/>
      <c r="F454" s="9"/>
    </row>
    <row r="455" spans="1:6" ht="12.75">
      <c r="A455" s="7"/>
      <c r="B455" s="8"/>
      <c r="C455" s="8"/>
      <c r="D455" s="9"/>
      <c r="E455" s="9"/>
      <c r="F455" s="9"/>
    </row>
    <row r="456" spans="1:6" ht="12.75">
      <c r="A456" s="7"/>
      <c r="B456" s="8"/>
      <c r="C456" s="8"/>
      <c r="D456" s="9"/>
      <c r="E456" s="9"/>
      <c r="F456" s="9"/>
    </row>
    <row r="457" spans="1:6" ht="12.75">
      <c r="A457" s="7"/>
      <c r="B457" s="8"/>
      <c r="C457" s="8"/>
      <c r="D457" s="9"/>
      <c r="E457" s="9"/>
      <c r="F457" s="9"/>
    </row>
    <row r="458" spans="1:6" ht="12.75">
      <c r="A458" s="7"/>
      <c r="B458" s="8"/>
      <c r="C458" s="8"/>
      <c r="D458" s="9"/>
      <c r="E458" s="9"/>
      <c r="F458" s="9"/>
    </row>
    <row r="459" spans="1:6" ht="12.75">
      <c r="A459" s="7"/>
      <c r="B459" s="8"/>
      <c r="C459" s="8"/>
      <c r="D459" s="9"/>
      <c r="E459" s="9"/>
      <c r="F459" s="9"/>
    </row>
    <row r="460" spans="1:6" ht="12.75">
      <c r="A460" s="7"/>
      <c r="B460" s="8"/>
      <c r="C460" s="8"/>
      <c r="D460" s="9"/>
      <c r="E460" s="9"/>
      <c r="F460" s="9"/>
    </row>
    <row r="461" spans="1:6" ht="12.75">
      <c r="A461" s="7"/>
      <c r="B461" s="8"/>
      <c r="C461" s="8"/>
      <c r="D461" s="9"/>
      <c r="E461" s="9"/>
      <c r="F461" s="9"/>
    </row>
    <row r="462" spans="1:6" ht="12.75">
      <c r="A462" s="7"/>
      <c r="B462" s="8"/>
      <c r="C462" s="8"/>
      <c r="D462" s="9"/>
      <c r="E462" s="9"/>
      <c r="F462" s="9"/>
    </row>
    <row r="463" spans="1:6" ht="12.75">
      <c r="A463" s="7"/>
      <c r="B463" s="8"/>
      <c r="C463" s="8"/>
      <c r="D463" s="9"/>
      <c r="E463" s="9"/>
      <c r="F463" s="9"/>
    </row>
    <row r="464" spans="1:6" ht="12.75">
      <c r="A464" s="7"/>
      <c r="B464" s="8"/>
      <c r="C464" s="8"/>
      <c r="D464" s="9"/>
      <c r="E464" s="9"/>
      <c r="F464" s="9"/>
    </row>
    <row r="465" spans="1:6" ht="12.75">
      <c r="A465" s="7"/>
      <c r="B465" s="8"/>
      <c r="C465" s="8"/>
      <c r="D465" s="9"/>
      <c r="E465" s="9"/>
      <c r="F465" s="9"/>
    </row>
    <row r="466" spans="1:6" ht="12.75">
      <c r="A466" s="7"/>
      <c r="B466" s="8"/>
      <c r="C466" s="8"/>
      <c r="D466" s="9"/>
      <c r="E466" s="9"/>
      <c r="F466" s="9"/>
    </row>
    <row r="467" spans="1:6" ht="12.75">
      <c r="A467" s="7"/>
      <c r="B467" s="8"/>
      <c r="C467" s="8"/>
      <c r="D467" s="9"/>
      <c r="E467" s="9"/>
      <c r="F467" s="9"/>
    </row>
    <row r="468" spans="1:6" ht="12.75">
      <c r="A468" s="7"/>
      <c r="B468" s="8"/>
      <c r="C468" s="8"/>
      <c r="D468" s="9"/>
      <c r="E468" s="9"/>
      <c r="F468" s="9"/>
    </row>
    <row r="469" spans="1:6" ht="12.75">
      <c r="A469" s="7"/>
      <c r="B469" s="8"/>
      <c r="C469" s="8"/>
      <c r="D469" s="9"/>
      <c r="E469" s="9"/>
      <c r="F469" s="9"/>
    </row>
    <row r="470" spans="1:6" ht="12.75">
      <c r="A470" s="7"/>
      <c r="B470" s="8"/>
      <c r="C470" s="8"/>
      <c r="D470" s="9"/>
      <c r="E470" s="9"/>
      <c r="F470" s="9"/>
    </row>
    <row r="471" spans="1:6" ht="12.75">
      <c r="A471" s="7"/>
      <c r="B471" s="8"/>
      <c r="C471" s="8"/>
      <c r="D471" s="9"/>
      <c r="E471" s="9"/>
      <c r="F471" s="9"/>
    </row>
    <row r="472" spans="1:6" ht="12.75">
      <c r="A472" s="7"/>
      <c r="B472" s="8"/>
      <c r="C472" s="8"/>
      <c r="D472" s="9"/>
      <c r="E472" s="9"/>
      <c r="F472" s="9"/>
    </row>
    <row r="473" spans="1:6" ht="12.75">
      <c r="A473" s="7"/>
      <c r="B473" s="8"/>
      <c r="C473" s="8"/>
      <c r="D473" s="9"/>
      <c r="E473" s="9"/>
      <c r="F473" s="9"/>
    </row>
    <row r="474" spans="1:6" ht="12.75">
      <c r="A474" s="7"/>
      <c r="B474" s="8"/>
      <c r="C474" s="8"/>
      <c r="D474" s="9"/>
      <c r="E474" s="9"/>
      <c r="F474" s="9"/>
    </row>
    <row r="475" spans="1:6" ht="12.75">
      <c r="A475" s="7"/>
      <c r="B475" s="8"/>
      <c r="C475" s="8"/>
      <c r="D475" s="9"/>
      <c r="E475" s="9"/>
      <c r="F475" s="9"/>
    </row>
    <row r="476" spans="1:6" ht="12.75">
      <c r="A476" s="7"/>
      <c r="B476" s="8"/>
      <c r="C476" s="8"/>
      <c r="D476" s="9"/>
      <c r="E476" s="9"/>
      <c r="F476" s="9"/>
    </row>
    <row r="477" spans="1:6" ht="12.75">
      <c r="A477" s="7"/>
      <c r="B477" s="8"/>
      <c r="C477" s="8"/>
      <c r="D477" s="9"/>
      <c r="E477" s="9"/>
      <c r="F477" s="9"/>
    </row>
    <row r="478" spans="1:6" ht="12.75">
      <c r="A478" s="7"/>
      <c r="B478" s="8"/>
      <c r="C478" s="8"/>
      <c r="D478" s="9"/>
      <c r="E478" s="9"/>
      <c r="F478" s="9"/>
    </row>
    <row r="479" spans="1:6" ht="12.75">
      <c r="A479" s="7"/>
      <c r="B479" s="8"/>
      <c r="C479" s="8"/>
      <c r="D479" s="9"/>
      <c r="E479" s="9"/>
      <c r="F479" s="9"/>
    </row>
    <row r="480" spans="1:6" ht="12.75">
      <c r="A480" s="7"/>
      <c r="B480" s="8"/>
      <c r="C480" s="8"/>
      <c r="D480" s="9"/>
      <c r="E480" s="9"/>
      <c r="F480" s="9"/>
    </row>
    <row r="481" spans="1:6" ht="12.75">
      <c r="A481" s="7"/>
      <c r="B481" s="8"/>
      <c r="C481" s="8"/>
      <c r="D481" s="9"/>
      <c r="E481" s="9"/>
      <c r="F481" s="9"/>
    </row>
    <row r="482" spans="1:6" ht="12.75">
      <c r="A482" s="7"/>
      <c r="B482" s="8"/>
      <c r="C482" s="8"/>
      <c r="D482" s="9"/>
      <c r="E482" s="9"/>
      <c r="F482" s="9"/>
    </row>
    <row r="483" spans="1:6" ht="12.75">
      <c r="A483" s="7"/>
      <c r="B483" s="8"/>
      <c r="C483" s="8"/>
      <c r="D483" s="9"/>
      <c r="E483" s="9"/>
      <c r="F483" s="9"/>
    </row>
    <row r="484" spans="1:6" ht="12.75">
      <c r="A484" s="7"/>
      <c r="B484" s="8"/>
      <c r="C484" s="8"/>
      <c r="D484" s="9"/>
      <c r="E484" s="9"/>
      <c r="F484" s="9"/>
    </row>
    <row r="485" spans="1:6" ht="12.75">
      <c r="A485" s="7"/>
      <c r="B485" s="8"/>
      <c r="C485" s="8"/>
      <c r="D485" s="9"/>
      <c r="E485" s="9"/>
      <c r="F485" s="9"/>
    </row>
    <row r="486" spans="1:6" ht="12.75">
      <c r="A486" s="7"/>
      <c r="B486" s="8"/>
      <c r="C486" s="8"/>
      <c r="D486" s="9"/>
      <c r="E486" s="9"/>
      <c r="F486" s="9"/>
    </row>
    <row r="487" spans="1:6" ht="12.75">
      <c r="A487" s="7"/>
      <c r="B487" s="8"/>
      <c r="C487" s="8"/>
      <c r="D487" s="9"/>
      <c r="E487" s="9"/>
      <c r="F487" s="9"/>
    </row>
    <row r="488" spans="1:6" ht="12.75">
      <c r="A488" s="7"/>
      <c r="B488" s="8"/>
      <c r="C488" s="8"/>
      <c r="D488" s="9"/>
      <c r="E488" s="9"/>
      <c r="F488" s="9"/>
    </row>
    <row r="489" spans="1:6" ht="12.75">
      <c r="A489" s="7"/>
      <c r="B489" s="8"/>
      <c r="C489" s="8"/>
      <c r="D489" s="9"/>
      <c r="E489" s="9"/>
      <c r="F489" s="9"/>
    </row>
    <row r="490" spans="1:6" ht="12.75">
      <c r="A490" s="7"/>
      <c r="B490" s="8"/>
      <c r="C490" s="8"/>
      <c r="D490" s="9"/>
      <c r="E490" s="9"/>
      <c r="F490" s="9"/>
    </row>
    <row r="491" spans="1:6" ht="12.75">
      <c r="A491" s="7"/>
      <c r="B491" s="8"/>
      <c r="C491" s="8"/>
      <c r="D491" s="9"/>
      <c r="E491" s="9"/>
      <c r="F491" s="9"/>
    </row>
    <row r="492" spans="1:6" ht="12.75">
      <c r="A492" s="7"/>
      <c r="B492" s="8"/>
      <c r="C492" s="8"/>
      <c r="D492" s="9"/>
      <c r="E492" s="9"/>
      <c r="F492" s="9"/>
    </row>
    <row r="493" spans="1:6" ht="12.75">
      <c r="A493" s="7"/>
      <c r="B493" s="8"/>
      <c r="C493" s="8"/>
      <c r="D493" s="9"/>
      <c r="E493" s="9"/>
      <c r="F493" s="9"/>
    </row>
    <row r="494" spans="1:6" ht="12.75">
      <c r="A494" s="7"/>
      <c r="B494" s="8"/>
      <c r="C494" s="8"/>
      <c r="D494" s="9"/>
      <c r="E494" s="9"/>
      <c r="F494" s="9"/>
    </row>
    <row r="495" spans="1:6" ht="12.75">
      <c r="A495" s="7"/>
      <c r="B495" s="8"/>
      <c r="C495" s="8"/>
      <c r="D495" s="9"/>
      <c r="E495" s="9"/>
      <c r="F495" s="9"/>
    </row>
    <row r="496" spans="1:6" ht="12.75">
      <c r="A496" s="7"/>
      <c r="B496" s="8"/>
      <c r="C496" s="8"/>
      <c r="D496" s="9"/>
      <c r="E496" s="9"/>
      <c r="F496" s="9"/>
    </row>
    <row r="497" spans="1:6" ht="12.75">
      <c r="A497" s="7"/>
      <c r="B497" s="8"/>
      <c r="C497" s="8"/>
      <c r="D497" s="9"/>
      <c r="E497" s="9"/>
      <c r="F497" s="9"/>
    </row>
    <row r="498" spans="1:6" ht="12.75">
      <c r="A498" s="7"/>
      <c r="B498" s="8"/>
      <c r="C498" s="8"/>
      <c r="D498" s="9"/>
      <c r="E498" s="9"/>
      <c r="F498" s="9"/>
    </row>
    <row r="499" spans="1:6" ht="12.75">
      <c r="A499" s="7"/>
      <c r="B499" s="8"/>
      <c r="C499" s="8"/>
      <c r="D499" s="9"/>
      <c r="E499" s="9"/>
      <c r="F499" s="9"/>
    </row>
    <row r="500" spans="1:6" ht="12.75">
      <c r="A500" s="7"/>
      <c r="B500" s="8"/>
      <c r="C500" s="8"/>
      <c r="D500" s="9"/>
      <c r="E500" s="9"/>
      <c r="F500" s="9"/>
    </row>
    <row r="501" spans="1:6" ht="12.75">
      <c r="A501" s="7"/>
      <c r="B501" s="8"/>
      <c r="C501" s="8"/>
      <c r="D501" s="9"/>
      <c r="E501" s="9"/>
      <c r="F501" s="9"/>
    </row>
    <row r="502" spans="1:6" ht="12.75">
      <c r="A502" s="7"/>
      <c r="B502" s="8"/>
      <c r="C502" s="8"/>
      <c r="D502" s="9"/>
      <c r="E502" s="9"/>
      <c r="F502" s="9"/>
    </row>
    <row r="503" spans="1:6" ht="12.75">
      <c r="A503" s="7"/>
      <c r="B503" s="8"/>
      <c r="C503" s="8"/>
      <c r="D503" s="9"/>
      <c r="E503" s="9"/>
      <c r="F503" s="9"/>
    </row>
    <row r="504" spans="1:6" ht="12.75">
      <c r="A504" s="7"/>
      <c r="B504" s="8"/>
      <c r="C504" s="8"/>
      <c r="D504" s="9"/>
      <c r="E504" s="9"/>
      <c r="F504" s="9"/>
    </row>
    <row r="505" spans="1:6" ht="12.75">
      <c r="A505" s="7"/>
      <c r="B505" s="8"/>
      <c r="C505" s="8"/>
      <c r="D505" s="9"/>
      <c r="E505" s="9"/>
      <c r="F505" s="9"/>
    </row>
    <row r="506" spans="1:6" ht="12.75">
      <c r="A506" s="7"/>
      <c r="B506" s="8"/>
      <c r="C506" s="8"/>
      <c r="D506" s="9"/>
      <c r="E506" s="9"/>
      <c r="F506" s="9"/>
    </row>
    <row r="507" spans="1:6" ht="12.75">
      <c r="A507" s="7"/>
      <c r="B507" s="8"/>
      <c r="C507" s="8"/>
      <c r="D507" s="9"/>
      <c r="E507" s="9"/>
      <c r="F507" s="9"/>
    </row>
    <row r="508" spans="1:6" ht="12.75">
      <c r="A508" s="7"/>
      <c r="B508" s="8"/>
      <c r="C508" s="8"/>
      <c r="D508" s="9"/>
      <c r="E508" s="9"/>
      <c r="F508" s="9"/>
    </row>
    <row r="509" spans="1:6" ht="12.75">
      <c r="A509" s="7"/>
      <c r="B509" s="8"/>
      <c r="C509" s="8"/>
      <c r="D509" s="9"/>
      <c r="E509" s="9"/>
      <c r="F509" s="9"/>
    </row>
    <row r="510" spans="1:6" ht="12.75">
      <c r="A510" s="7"/>
      <c r="B510" s="8"/>
      <c r="C510" s="8"/>
      <c r="D510" s="9"/>
      <c r="E510" s="9"/>
      <c r="F510" s="9"/>
    </row>
    <row r="511" spans="1:6" ht="12.75">
      <c r="A511" s="7"/>
      <c r="B511" s="8"/>
      <c r="C511" s="8"/>
      <c r="D511" s="9"/>
      <c r="E511" s="9"/>
      <c r="F511" s="9"/>
    </row>
    <row r="512" spans="1:6" ht="12.75">
      <c r="A512" s="7"/>
      <c r="B512" s="8"/>
      <c r="C512" s="8"/>
      <c r="D512" s="9"/>
      <c r="E512" s="9"/>
      <c r="F512" s="9"/>
    </row>
    <row r="513" spans="1:6" ht="12.75">
      <c r="A513" s="7"/>
      <c r="B513" s="8"/>
      <c r="C513" s="8"/>
      <c r="D513" s="9"/>
      <c r="E513" s="9"/>
      <c r="F513" s="9"/>
    </row>
    <row r="514" spans="1:6" ht="12.75">
      <c r="A514" s="7"/>
      <c r="B514" s="8"/>
      <c r="C514" s="8"/>
      <c r="D514" s="9"/>
      <c r="E514" s="9"/>
      <c r="F514" s="9"/>
    </row>
    <row r="515" spans="1:6" ht="12.75">
      <c r="A515" s="7"/>
      <c r="B515" s="8"/>
      <c r="C515" s="8"/>
      <c r="D515" s="9"/>
      <c r="E515" s="9"/>
      <c r="F515" s="9"/>
    </row>
    <row r="516" spans="1:6" ht="12.75">
      <c r="A516" s="7"/>
      <c r="B516" s="8"/>
      <c r="C516" s="8"/>
      <c r="D516" s="9"/>
      <c r="E516" s="9"/>
      <c r="F516" s="9"/>
    </row>
    <row r="517" spans="1:6" ht="12.75">
      <c r="A517" s="7"/>
      <c r="B517" s="8"/>
      <c r="C517" s="8"/>
      <c r="D517" s="9"/>
      <c r="E517" s="9"/>
      <c r="F517" s="9"/>
    </row>
    <row r="518" spans="1:6" ht="12.75">
      <c r="A518" s="7"/>
      <c r="B518" s="8"/>
      <c r="C518" s="8"/>
      <c r="D518" s="9"/>
      <c r="E518" s="9"/>
      <c r="F518" s="9"/>
    </row>
    <row r="519" spans="1:6" ht="12.75">
      <c r="A519" s="7"/>
      <c r="B519" s="8"/>
      <c r="C519" s="8"/>
      <c r="D519" s="9"/>
      <c r="E519" s="9"/>
      <c r="F519" s="9"/>
    </row>
    <row r="520" spans="1:6" ht="12.75">
      <c r="A520" s="7"/>
      <c r="B520" s="8"/>
      <c r="C520" s="8"/>
      <c r="D520" s="9"/>
      <c r="E520" s="9"/>
      <c r="F520" s="9"/>
    </row>
    <row r="521" spans="1:6" ht="12.75">
      <c r="A521" s="7"/>
      <c r="B521" s="8"/>
      <c r="C521" s="8"/>
      <c r="D521" s="9"/>
      <c r="E521" s="9"/>
      <c r="F521" s="9"/>
    </row>
    <row r="522" spans="1:6" ht="12.75">
      <c r="A522" s="7"/>
      <c r="B522" s="8"/>
      <c r="C522" s="8"/>
      <c r="D522" s="9"/>
      <c r="E522" s="9"/>
      <c r="F522" s="9"/>
    </row>
    <row r="523" spans="1:6" ht="12.75">
      <c r="A523" s="7"/>
      <c r="B523" s="8"/>
      <c r="C523" s="8"/>
      <c r="D523" s="9"/>
      <c r="E523" s="9"/>
      <c r="F523" s="9"/>
    </row>
    <row r="524" spans="1:6" ht="12.75">
      <c r="A524" s="7"/>
      <c r="B524" s="8"/>
      <c r="C524" s="8"/>
      <c r="D524" s="9"/>
      <c r="E524" s="9"/>
      <c r="F524" s="9"/>
    </row>
    <row r="525" spans="1:6" ht="12.75">
      <c r="A525" s="7"/>
      <c r="B525" s="8"/>
      <c r="C525" s="8"/>
      <c r="D525" s="9"/>
      <c r="E525" s="9"/>
      <c r="F525" s="9"/>
    </row>
    <row r="526" spans="1:6" ht="12.75">
      <c r="A526" s="7"/>
      <c r="B526" s="8"/>
      <c r="C526" s="8"/>
      <c r="D526" s="9"/>
      <c r="E526" s="9"/>
      <c r="F526" s="9"/>
    </row>
    <row r="527" spans="1:6" ht="12.75">
      <c r="A527" s="7"/>
      <c r="B527" s="8"/>
      <c r="C527" s="8"/>
      <c r="D527" s="9"/>
      <c r="E527" s="9"/>
      <c r="F527" s="9"/>
    </row>
    <row r="528" spans="1:6" ht="12.75">
      <c r="A528" s="7"/>
      <c r="B528" s="8"/>
      <c r="C528" s="8"/>
      <c r="D528" s="9"/>
      <c r="E528" s="9"/>
      <c r="F528" s="9"/>
    </row>
    <row r="529" spans="1:6" ht="12.75">
      <c r="A529" s="7"/>
      <c r="B529" s="8"/>
      <c r="C529" s="8"/>
      <c r="D529" s="9"/>
      <c r="E529" s="9"/>
      <c r="F529" s="9"/>
    </row>
    <row r="530" spans="1:6" ht="12.75">
      <c r="A530" s="7"/>
      <c r="B530" s="8"/>
      <c r="C530" s="8"/>
      <c r="D530" s="9"/>
      <c r="E530" s="9"/>
      <c r="F530" s="9"/>
    </row>
    <row r="531" spans="1:6" ht="12.75">
      <c r="A531" s="7"/>
      <c r="B531" s="8"/>
      <c r="C531" s="8"/>
      <c r="D531" s="9"/>
      <c r="E531" s="9"/>
      <c r="F531" s="9"/>
    </row>
    <row r="532" spans="1:6" ht="12.75">
      <c r="A532" s="7"/>
      <c r="B532" s="8"/>
      <c r="C532" s="8"/>
      <c r="D532" s="9"/>
      <c r="E532" s="9"/>
      <c r="F532" s="9"/>
    </row>
    <row r="533" spans="1:6" ht="12.75">
      <c r="A533" s="7"/>
      <c r="B533" s="8"/>
      <c r="C533" s="8"/>
      <c r="D533" s="9"/>
      <c r="E533" s="9"/>
      <c r="F533" s="9"/>
    </row>
    <row r="534" spans="1:6" ht="12.75">
      <c r="A534" s="7"/>
      <c r="B534" s="8"/>
      <c r="C534" s="8"/>
      <c r="D534" s="9"/>
      <c r="E534" s="9"/>
      <c r="F534" s="9"/>
    </row>
    <row r="535" spans="1:6" ht="12.75">
      <c r="A535" s="7"/>
      <c r="B535" s="8"/>
      <c r="C535" s="8"/>
      <c r="D535" s="9"/>
      <c r="E535" s="9"/>
      <c r="F535" s="9"/>
    </row>
    <row r="536" spans="1:6" ht="12.75">
      <c r="A536" s="7"/>
      <c r="B536" s="8"/>
      <c r="C536" s="8"/>
      <c r="D536" s="9"/>
      <c r="E536" s="9"/>
      <c r="F536" s="9"/>
    </row>
    <row r="537" spans="1:6" ht="12.75">
      <c r="A537" s="7"/>
      <c r="B537" s="8"/>
      <c r="C537" s="8"/>
      <c r="D537" s="9"/>
      <c r="E537" s="9"/>
      <c r="F537" s="9"/>
    </row>
    <row r="538" spans="1:6" ht="12.75">
      <c r="A538" s="7"/>
      <c r="B538" s="8"/>
      <c r="C538" s="8"/>
      <c r="D538" s="9"/>
      <c r="E538" s="9"/>
      <c r="F538" s="9"/>
    </row>
    <row r="539" spans="1:6" ht="12.75">
      <c r="A539" s="7"/>
      <c r="B539" s="8"/>
      <c r="C539" s="8"/>
      <c r="D539" s="9"/>
      <c r="E539" s="9"/>
      <c r="F539" s="9"/>
    </row>
    <row r="540" spans="1:6" ht="12.75">
      <c r="A540" s="7"/>
      <c r="B540" s="8"/>
      <c r="C540" s="8"/>
      <c r="D540" s="9"/>
      <c r="E540" s="9"/>
      <c r="F540" s="9"/>
    </row>
    <row r="541" spans="1:6" ht="12.75">
      <c r="A541" s="7"/>
      <c r="B541" s="8"/>
      <c r="C541" s="8"/>
      <c r="D541" s="9"/>
      <c r="E541" s="9"/>
      <c r="F541" s="9"/>
    </row>
    <row r="542" spans="1:6" ht="12.75">
      <c r="A542" s="7"/>
      <c r="B542" s="8"/>
      <c r="C542" s="8"/>
      <c r="D542" s="9"/>
      <c r="E542" s="9"/>
      <c r="F542" s="9"/>
    </row>
    <row r="543" spans="1:6" ht="12.75">
      <c r="A543" s="7"/>
      <c r="B543" s="8"/>
      <c r="C543" s="8"/>
      <c r="D543" s="9"/>
      <c r="E543" s="9"/>
      <c r="F543" s="9"/>
    </row>
    <row r="544" spans="1:6" ht="12.75">
      <c r="A544" s="7"/>
      <c r="B544" s="8"/>
      <c r="C544" s="8"/>
      <c r="D544" s="9"/>
      <c r="E544" s="9"/>
      <c r="F544" s="9"/>
    </row>
    <row r="545" spans="1:6" ht="12.75">
      <c r="A545" s="7"/>
      <c r="B545" s="8"/>
      <c r="C545" s="8"/>
      <c r="D545" s="9"/>
      <c r="E545" s="9"/>
      <c r="F545" s="9"/>
    </row>
    <row r="546" spans="1:6" ht="12.75">
      <c r="A546" s="7"/>
      <c r="B546" s="8"/>
      <c r="C546" s="8"/>
      <c r="D546" s="9"/>
      <c r="E546" s="9"/>
      <c r="F546" s="9"/>
    </row>
    <row r="547" spans="1:6" ht="12.75">
      <c r="A547" s="7"/>
      <c r="B547" s="8"/>
      <c r="C547" s="8"/>
      <c r="D547" s="9"/>
      <c r="E547" s="9"/>
      <c r="F547" s="9"/>
    </row>
    <row r="548" spans="1:6" ht="12.75">
      <c r="A548" s="7"/>
      <c r="B548" s="8"/>
      <c r="C548" s="8"/>
      <c r="D548" s="9"/>
      <c r="E548" s="9"/>
      <c r="F548" s="9"/>
    </row>
    <row r="549" spans="1:6" ht="12.75">
      <c r="A549" s="7"/>
      <c r="B549" s="8"/>
      <c r="C549" s="8"/>
      <c r="D549" s="9"/>
      <c r="E549" s="9"/>
      <c r="F549" s="9"/>
    </row>
    <row r="550" spans="1:6" ht="12.75">
      <c r="A550" s="7"/>
      <c r="B550" s="8"/>
      <c r="C550" s="8"/>
      <c r="D550" s="9"/>
      <c r="E550" s="9"/>
      <c r="F550" s="9"/>
    </row>
    <row r="551" spans="1:6" ht="12.75">
      <c r="A551" s="7"/>
      <c r="B551" s="8"/>
      <c r="C551" s="8"/>
      <c r="D551" s="9"/>
      <c r="E551" s="9"/>
      <c r="F551" s="9"/>
    </row>
    <row r="552" spans="1:6" ht="12.75">
      <c r="A552" s="7"/>
      <c r="B552" s="8"/>
      <c r="C552" s="8"/>
      <c r="D552" s="9"/>
      <c r="E552" s="9"/>
      <c r="F552" s="9"/>
    </row>
    <row r="553" spans="1:6" ht="12.75">
      <c r="A553" s="7"/>
      <c r="B553" s="8"/>
      <c r="C553" s="8"/>
      <c r="D553" s="9"/>
      <c r="E553" s="9"/>
      <c r="F553" s="9"/>
    </row>
    <row r="554" spans="1:6" ht="12.75">
      <c r="A554" s="7"/>
      <c r="B554" s="8"/>
      <c r="C554" s="8"/>
      <c r="D554" s="9"/>
      <c r="E554" s="9"/>
      <c r="F554" s="9"/>
    </row>
    <row r="555" spans="1:6" ht="12.75">
      <c r="A555" s="7"/>
      <c r="B555" s="8"/>
      <c r="C555" s="8"/>
      <c r="D555" s="9"/>
      <c r="E555" s="9"/>
      <c r="F555" s="9"/>
    </row>
    <row r="556" spans="1:6" ht="12.75">
      <c r="A556" s="7"/>
      <c r="B556" s="8"/>
      <c r="C556" s="8"/>
      <c r="D556" s="9"/>
      <c r="E556" s="9"/>
      <c r="F556" s="9"/>
    </row>
    <row r="557" spans="1:6" ht="12.75">
      <c r="A557" s="7"/>
      <c r="B557" s="8"/>
      <c r="C557" s="8"/>
      <c r="D557" s="9"/>
      <c r="E557" s="9"/>
      <c r="F557" s="9"/>
    </row>
    <row r="558" spans="1:6" ht="12.75">
      <c r="A558" s="7"/>
      <c r="B558" s="8"/>
      <c r="C558" s="8"/>
      <c r="D558" s="9"/>
      <c r="E558" s="9"/>
      <c r="F558" s="9"/>
    </row>
    <row r="559" spans="1:6" ht="12.75">
      <c r="A559" s="7"/>
      <c r="B559" s="8"/>
      <c r="C559" s="8"/>
      <c r="D559" s="9"/>
      <c r="E559" s="9"/>
      <c r="F559" s="9"/>
    </row>
    <row r="560" spans="1:6" ht="12.75">
      <c r="A560" s="7"/>
      <c r="B560" s="8"/>
      <c r="C560" s="8"/>
      <c r="D560" s="9"/>
      <c r="E560" s="9"/>
      <c r="F560" s="9"/>
    </row>
    <row r="561" spans="1:6" ht="12.75">
      <c r="A561" s="7"/>
      <c r="B561" s="8"/>
      <c r="C561" s="8"/>
      <c r="D561" s="9"/>
      <c r="E561" s="9"/>
      <c r="F561" s="9"/>
    </row>
    <row r="562" spans="1:6" ht="12.75">
      <c r="A562" s="7"/>
      <c r="B562" s="8"/>
      <c r="C562" s="8"/>
      <c r="D562" s="9"/>
      <c r="E562" s="9"/>
      <c r="F562" s="9"/>
    </row>
    <row r="563" spans="1:6" ht="12.75">
      <c r="A563" s="7"/>
      <c r="B563" s="8"/>
      <c r="C563" s="8"/>
      <c r="D563" s="9"/>
      <c r="E563" s="9"/>
      <c r="F563" s="9"/>
    </row>
    <row r="564" spans="1:6" ht="12.75">
      <c r="A564" s="7"/>
      <c r="B564" s="8"/>
      <c r="C564" s="8"/>
      <c r="D564" s="9"/>
      <c r="E564" s="9"/>
      <c r="F564" s="9"/>
    </row>
    <row r="565" spans="1:6" ht="12.75">
      <c r="A565" s="7"/>
      <c r="B565" s="8"/>
      <c r="C565" s="8"/>
      <c r="D565" s="9"/>
      <c r="E565" s="9"/>
      <c r="F565" s="9"/>
    </row>
    <row r="566" spans="1:6" ht="12.75">
      <c r="A566" s="7"/>
      <c r="B566" s="8"/>
      <c r="C566" s="8"/>
      <c r="D566" s="9"/>
      <c r="E566" s="9"/>
      <c r="F566" s="9"/>
    </row>
    <row r="567" spans="1:6" ht="12.75">
      <c r="A567" s="7"/>
      <c r="B567" s="8"/>
      <c r="C567" s="8"/>
      <c r="D567" s="9"/>
      <c r="E567" s="9"/>
      <c r="F567" s="9"/>
    </row>
    <row r="568" spans="1:6" ht="12.75">
      <c r="A568" s="7"/>
      <c r="B568" s="8"/>
      <c r="C568" s="8"/>
      <c r="D568" s="9"/>
      <c r="E568" s="9"/>
      <c r="F568" s="9"/>
    </row>
    <row r="569" spans="1:6" ht="12.75">
      <c r="A569" s="7"/>
      <c r="B569" s="8"/>
      <c r="C569" s="8"/>
      <c r="D569" s="9"/>
      <c r="E569" s="9"/>
      <c r="F569" s="9"/>
    </row>
    <row r="570" spans="1:6" ht="12.75">
      <c r="A570" s="7"/>
      <c r="B570" s="8"/>
      <c r="C570" s="8"/>
      <c r="D570" s="9"/>
      <c r="E570" s="9"/>
      <c r="F570" s="9"/>
    </row>
    <row r="571" spans="1:6" ht="12.75">
      <c r="A571" s="7"/>
      <c r="B571" s="8"/>
      <c r="C571" s="8"/>
      <c r="D571" s="9"/>
      <c r="E571" s="9"/>
      <c r="F571" s="9"/>
    </row>
    <row r="572" spans="1:6" ht="12.75">
      <c r="A572" s="7"/>
      <c r="B572" s="8"/>
      <c r="C572" s="8"/>
      <c r="D572" s="9"/>
      <c r="E572" s="9"/>
      <c r="F572" s="9"/>
    </row>
    <row r="573" spans="1:6" ht="12.75">
      <c r="A573" s="7"/>
      <c r="B573" s="8"/>
      <c r="C573" s="8"/>
      <c r="D573" s="9"/>
      <c r="E573" s="9"/>
      <c r="F573" s="9"/>
    </row>
    <row r="574" spans="1:6" ht="12.75">
      <c r="A574" s="7"/>
      <c r="B574" s="8"/>
      <c r="C574" s="8"/>
      <c r="D574" s="9"/>
      <c r="E574" s="9"/>
      <c r="F574" s="9"/>
    </row>
    <row r="575" spans="1:6" ht="12.75">
      <c r="A575" s="7"/>
      <c r="B575" s="8"/>
      <c r="C575" s="8"/>
      <c r="D575" s="9"/>
      <c r="E575" s="9"/>
      <c r="F575" s="9"/>
    </row>
    <row r="576" spans="1:6" ht="12.75">
      <c r="A576" s="7"/>
      <c r="B576" s="8"/>
      <c r="C576" s="8"/>
      <c r="D576" s="9"/>
      <c r="E576" s="9"/>
      <c r="F576" s="9"/>
    </row>
    <row r="577" spans="1:6" ht="12.75">
      <c r="A577" s="7"/>
      <c r="B577" s="8"/>
      <c r="C577" s="8"/>
      <c r="D577" s="9"/>
      <c r="E577" s="9"/>
      <c r="F577" s="9"/>
    </row>
    <row r="578" spans="1:6" ht="12.75">
      <c r="A578" s="7"/>
      <c r="B578" s="8"/>
      <c r="C578" s="8"/>
      <c r="D578" s="9"/>
      <c r="E578" s="9"/>
      <c r="F578" s="9"/>
    </row>
    <row r="579" spans="1:6" ht="12.75">
      <c r="A579" s="7"/>
      <c r="B579" s="8"/>
      <c r="C579" s="8"/>
      <c r="D579" s="9"/>
      <c r="E579" s="9"/>
      <c r="F579" s="9"/>
    </row>
    <row r="580" spans="1:6" ht="12.75">
      <c r="A580" s="7"/>
      <c r="B580" s="8"/>
      <c r="C580" s="8"/>
      <c r="D580" s="9"/>
      <c r="E580" s="9"/>
      <c r="F580" s="9"/>
    </row>
    <row r="581" spans="1:6" ht="12.75">
      <c r="A581" s="7"/>
      <c r="B581" s="8"/>
      <c r="C581" s="8"/>
      <c r="D581" s="9"/>
      <c r="E581" s="9"/>
      <c r="F581" s="9"/>
    </row>
    <row r="582" spans="1:6" ht="12.75">
      <c r="A582" s="7"/>
      <c r="B582" s="8"/>
      <c r="C582" s="8"/>
      <c r="D582" s="9"/>
      <c r="E582" s="9"/>
      <c r="F582" s="9"/>
    </row>
    <row r="583" spans="1:6" ht="12.75">
      <c r="A583" s="7"/>
      <c r="B583" s="8"/>
      <c r="C583" s="8"/>
      <c r="D583" s="9"/>
      <c r="E583" s="9"/>
      <c r="F583" s="9"/>
    </row>
    <row r="584" spans="1:6" ht="12.75">
      <c r="A584" s="7"/>
      <c r="B584" s="8"/>
      <c r="C584" s="8"/>
      <c r="D584" s="9"/>
      <c r="E584" s="9"/>
      <c r="F584" s="9"/>
    </row>
    <row r="585" spans="1:6" ht="12.75">
      <c r="A585" s="7"/>
      <c r="B585" s="8"/>
      <c r="C585" s="8"/>
      <c r="D585" s="9"/>
      <c r="E585" s="9"/>
      <c r="F585" s="9"/>
    </row>
    <row r="586" spans="1:6" ht="12.75">
      <c r="A586" s="7"/>
      <c r="B586" s="8"/>
      <c r="C586" s="8"/>
      <c r="D586" s="9"/>
      <c r="E586" s="9"/>
      <c r="F586" s="9"/>
    </row>
    <row r="587" spans="1:6" ht="12.75">
      <c r="A587" s="7"/>
      <c r="B587" s="8"/>
      <c r="C587" s="8"/>
      <c r="D587" s="9"/>
      <c r="E587" s="9"/>
      <c r="F587" s="9"/>
    </row>
    <row r="588" spans="1:6" ht="12.75">
      <c r="A588" s="7"/>
      <c r="B588" s="8"/>
      <c r="C588" s="8"/>
      <c r="D588" s="9"/>
      <c r="E588" s="9"/>
      <c r="F588" s="9"/>
    </row>
    <row r="589" spans="1:6" ht="12.75">
      <c r="A589" s="7"/>
      <c r="B589" s="8"/>
      <c r="C589" s="8"/>
      <c r="D589" s="9"/>
      <c r="E589" s="9"/>
      <c r="F589" s="9"/>
    </row>
    <row r="590" spans="1:6" ht="12.75">
      <c r="A590" s="7"/>
      <c r="B590" s="8"/>
      <c r="C590" s="8"/>
      <c r="D590" s="9"/>
      <c r="E590" s="9"/>
      <c r="F590" s="9"/>
    </row>
    <row r="591" spans="1:6" ht="12.75">
      <c r="A591" s="7"/>
      <c r="B591" s="8"/>
      <c r="C591" s="8"/>
      <c r="D591" s="9"/>
      <c r="E591" s="9"/>
      <c r="F591" s="9"/>
    </row>
    <row r="592" spans="1:6" ht="12.75">
      <c r="A592" s="7"/>
      <c r="B592" s="8"/>
      <c r="C592" s="8"/>
      <c r="D592" s="9"/>
      <c r="E592" s="9"/>
      <c r="F592" s="9"/>
    </row>
    <row r="593" spans="1:6" ht="12.75">
      <c r="A593" s="7"/>
      <c r="B593" s="8"/>
      <c r="C593" s="8"/>
      <c r="D593" s="9"/>
      <c r="E593" s="9"/>
      <c r="F593" s="9"/>
    </row>
    <row r="594" spans="1:6" ht="12.75">
      <c r="A594" s="7"/>
      <c r="B594" s="8"/>
      <c r="C594" s="8"/>
      <c r="D594" s="9"/>
      <c r="E594" s="9"/>
      <c r="F594" s="9"/>
    </row>
    <row r="595" spans="1:6" ht="12.75">
      <c r="A595" s="7"/>
      <c r="B595" s="8"/>
      <c r="C595" s="8"/>
      <c r="D595" s="9"/>
      <c r="E595" s="9"/>
      <c r="F595" s="9"/>
    </row>
    <row r="596" spans="1:6" ht="12.75">
      <c r="A596" s="7"/>
      <c r="B596" s="8"/>
      <c r="C596" s="8"/>
      <c r="D596" s="9"/>
      <c r="E596" s="9"/>
      <c r="F596" s="9"/>
    </row>
    <row r="597" spans="1:6" ht="12.75">
      <c r="A597" s="7"/>
      <c r="B597" s="8"/>
      <c r="C597" s="8"/>
      <c r="D597" s="9"/>
      <c r="E597" s="9"/>
      <c r="F597" s="9"/>
    </row>
    <row r="598" spans="1:6" ht="12.75">
      <c r="A598" s="7"/>
      <c r="B598" s="8"/>
      <c r="C598" s="8"/>
      <c r="D598" s="9"/>
      <c r="E598" s="9"/>
      <c r="F598" s="9"/>
    </row>
    <row r="599" spans="1:6" ht="12.75">
      <c r="A599" s="7"/>
      <c r="B599" s="8"/>
      <c r="C599" s="8"/>
      <c r="D599" s="9"/>
      <c r="E599" s="9"/>
      <c r="F599" s="9"/>
    </row>
    <row r="600" spans="1:6" ht="12.75">
      <c r="A600" s="7"/>
      <c r="B600" s="8"/>
      <c r="C600" s="8"/>
      <c r="D600" s="9"/>
      <c r="E600" s="9"/>
      <c r="F600" s="9"/>
    </row>
    <row r="601" spans="1:6" ht="12.75">
      <c r="A601" s="7"/>
      <c r="B601" s="8"/>
      <c r="C601" s="8"/>
      <c r="D601" s="9"/>
      <c r="E601" s="9"/>
      <c r="F601" s="9"/>
    </row>
    <row r="602" spans="1:6" ht="12.75">
      <c r="A602" s="7"/>
      <c r="B602" s="8"/>
      <c r="C602" s="8"/>
      <c r="D602" s="9"/>
      <c r="E602" s="9"/>
      <c r="F602" s="9"/>
    </row>
    <row r="603" spans="1:6" ht="12.75">
      <c r="A603" s="7"/>
      <c r="B603" s="8"/>
      <c r="C603" s="8"/>
      <c r="D603" s="9"/>
      <c r="E603" s="9"/>
      <c r="F603" s="9"/>
    </row>
    <row r="604" spans="1:6" ht="12.75">
      <c r="A604" s="7"/>
      <c r="B604" s="8"/>
      <c r="C604" s="8"/>
      <c r="D604" s="9"/>
      <c r="E604" s="9"/>
      <c r="F604" s="9"/>
    </row>
    <row r="605" spans="1:6" ht="12.75">
      <c r="A605" s="7"/>
      <c r="B605" s="8"/>
      <c r="C605" s="8"/>
      <c r="D605" s="9"/>
      <c r="E605" s="9"/>
      <c r="F605" s="9"/>
    </row>
    <row r="606" spans="1:6" ht="12.75">
      <c r="A606" s="7"/>
      <c r="B606" s="8"/>
      <c r="C606" s="8"/>
      <c r="D606" s="9"/>
      <c r="E606" s="9"/>
      <c r="F606" s="9"/>
    </row>
    <row r="607" spans="1:6" ht="12.75">
      <c r="A607" s="7"/>
      <c r="B607" s="8"/>
      <c r="C607" s="8"/>
      <c r="D607" s="9"/>
      <c r="E607" s="9"/>
      <c r="F607" s="9"/>
    </row>
    <row r="608" spans="1:6" ht="12.75">
      <c r="A608" s="7"/>
      <c r="B608" s="8"/>
      <c r="C608" s="8"/>
      <c r="D608" s="9"/>
      <c r="E608" s="9"/>
      <c r="F608" s="9"/>
    </row>
    <row r="609" spans="1:6" ht="12.75">
      <c r="A609" s="7"/>
      <c r="B609" s="8"/>
      <c r="C609" s="8"/>
      <c r="D609" s="9"/>
      <c r="E609" s="9"/>
      <c r="F609" s="9"/>
    </row>
    <row r="610" spans="1:6" ht="12.75">
      <c r="A610" s="7"/>
      <c r="B610" s="8"/>
      <c r="C610" s="8"/>
      <c r="D610" s="9"/>
      <c r="E610" s="9"/>
      <c r="F610" s="9"/>
    </row>
    <row r="611" spans="1:6" ht="12.75">
      <c r="A611" s="7"/>
      <c r="B611" s="8"/>
      <c r="C611" s="8"/>
      <c r="D611" s="9"/>
      <c r="E611" s="9"/>
      <c r="F611" s="9"/>
    </row>
    <row r="612" spans="1:6" ht="12.75">
      <c r="A612" s="7"/>
      <c r="B612" s="8"/>
      <c r="C612" s="8"/>
      <c r="D612" s="9"/>
      <c r="E612" s="9"/>
      <c r="F612" s="9"/>
    </row>
    <row r="613" spans="1:6" ht="12.75">
      <c r="A613" s="7"/>
      <c r="B613" s="8"/>
      <c r="C613" s="8"/>
      <c r="D613" s="9"/>
      <c r="E613" s="9"/>
      <c r="F613" s="9"/>
    </row>
    <row r="614" spans="1:6" ht="12.75">
      <c r="A614" s="7"/>
      <c r="B614" s="8"/>
      <c r="C614" s="8"/>
      <c r="D614" s="9"/>
      <c r="E614" s="9"/>
      <c r="F614" s="9"/>
    </row>
    <row r="615" spans="1:6" ht="12.75">
      <c r="A615" s="7"/>
      <c r="B615" s="8"/>
      <c r="C615" s="8"/>
      <c r="D615" s="9"/>
      <c r="E615" s="9"/>
      <c r="F615" s="9"/>
    </row>
    <row r="616" spans="1:6" ht="12.75">
      <c r="A616" s="7"/>
      <c r="B616" s="8"/>
      <c r="C616" s="8"/>
      <c r="D616" s="9"/>
      <c r="E616" s="9"/>
      <c r="F616" s="9"/>
    </row>
    <row r="617" spans="1:6" ht="12.75">
      <c r="A617" s="7"/>
      <c r="B617" s="8"/>
      <c r="C617" s="8"/>
      <c r="D617" s="9"/>
      <c r="E617" s="9"/>
      <c r="F617" s="9"/>
    </row>
    <row r="618" spans="1:6" ht="12.75">
      <c r="A618" s="7"/>
      <c r="B618" s="8"/>
      <c r="C618" s="8"/>
      <c r="D618" s="9"/>
      <c r="E618" s="9"/>
      <c r="F618" s="9"/>
    </row>
    <row r="619" spans="1:6" ht="12.75">
      <c r="A619" s="7"/>
      <c r="B619" s="8"/>
      <c r="C619" s="8"/>
      <c r="D619" s="9"/>
      <c r="E619" s="9"/>
      <c r="F619" s="9"/>
    </row>
    <row r="620" spans="1:6" ht="12.75">
      <c r="A620" s="7"/>
      <c r="B620" s="8"/>
      <c r="C620" s="8"/>
      <c r="D620" s="9"/>
      <c r="E620" s="9"/>
      <c r="F620" s="9"/>
    </row>
    <row r="621" spans="1:6" ht="12.75">
      <c r="A621" s="7"/>
      <c r="B621" s="8"/>
      <c r="C621" s="8"/>
      <c r="D621" s="9"/>
      <c r="E621" s="9"/>
      <c r="F621" s="9"/>
    </row>
    <row r="622" spans="1:6" ht="12.75">
      <c r="A622" s="7"/>
      <c r="B622" s="8"/>
      <c r="C622" s="8"/>
      <c r="D622" s="9"/>
      <c r="E622" s="9"/>
      <c r="F622" s="9"/>
    </row>
    <row r="623" spans="1:6" ht="12.75">
      <c r="A623" s="7"/>
      <c r="B623" s="8"/>
      <c r="C623" s="8"/>
      <c r="D623" s="9"/>
      <c r="E623" s="9"/>
      <c r="F623" s="9"/>
    </row>
    <row r="624" spans="1:6" ht="12.75">
      <c r="A624" s="7"/>
      <c r="B624" s="8"/>
      <c r="C624" s="8"/>
      <c r="D624" s="9"/>
      <c r="E624" s="9"/>
      <c r="F624" s="9"/>
    </row>
    <row r="625" spans="1:6" ht="12.75">
      <c r="A625" s="7"/>
      <c r="B625" s="8"/>
      <c r="C625" s="8"/>
      <c r="D625" s="9"/>
      <c r="E625" s="9"/>
      <c r="F625" s="9"/>
    </row>
    <row r="626" spans="1:6" ht="12.75">
      <c r="A626" s="7"/>
      <c r="B626" s="8"/>
      <c r="C626" s="8"/>
      <c r="D626" s="9"/>
      <c r="E626" s="9"/>
      <c r="F626" s="9"/>
    </row>
    <row r="627" spans="1:6" ht="12.75">
      <c r="A627" s="7"/>
      <c r="B627" s="8"/>
      <c r="C627" s="8"/>
      <c r="D627" s="9"/>
      <c r="E627" s="9"/>
      <c r="F627" s="9"/>
    </row>
    <row r="628" spans="1:6" ht="12.75">
      <c r="A628" s="7"/>
      <c r="B628" s="8"/>
      <c r="C628" s="8"/>
      <c r="D628" s="9"/>
      <c r="E628" s="9"/>
      <c r="F628" s="9"/>
    </row>
    <row r="629" spans="1:6" ht="12.75">
      <c r="A629" s="7"/>
      <c r="B629" s="8"/>
      <c r="C629" s="8"/>
      <c r="D629" s="9"/>
      <c r="E629" s="9"/>
      <c r="F629" s="9"/>
    </row>
    <row r="630" spans="1:6" ht="12.75">
      <c r="A630" s="7"/>
      <c r="B630" s="8"/>
      <c r="C630" s="8"/>
      <c r="D630" s="9"/>
      <c r="E630" s="9"/>
      <c r="F630" s="9"/>
    </row>
    <row r="631" spans="1:6" ht="12.75">
      <c r="A631" s="7"/>
      <c r="B631" s="8"/>
      <c r="C631" s="8"/>
      <c r="D631" s="9"/>
      <c r="E631" s="9"/>
      <c r="F631" s="9"/>
    </row>
    <row r="632" spans="1:6" ht="12.75">
      <c r="A632" s="7"/>
      <c r="B632" s="8"/>
      <c r="C632" s="8"/>
      <c r="D632" s="9"/>
      <c r="E632" s="9"/>
      <c r="F632" s="9"/>
    </row>
    <row r="633" spans="1:6" ht="12.75">
      <c r="A633" s="7"/>
      <c r="B633" s="8"/>
      <c r="C633" s="8"/>
      <c r="D633" s="9"/>
      <c r="E633" s="9"/>
      <c r="F633" s="9"/>
    </row>
    <row r="634" spans="1:6" ht="12.75">
      <c r="A634" s="7"/>
      <c r="B634" s="8"/>
      <c r="C634" s="8"/>
      <c r="D634" s="9"/>
      <c r="E634" s="9"/>
      <c r="F634" s="9"/>
    </row>
    <row r="635" spans="1:6" ht="12.75">
      <c r="A635" s="7"/>
      <c r="B635" s="8"/>
      <c r="C635" s="8"/>
      <c r="D635" s="9"/>
      <c r="E635" s="9"/>
      <c r="F635" s="9"/>
    </row>
    <row r="636" spans="1:6" ht="12.75">
      <c r="A636" s="7"/>
      <c r="B636" s="8"/>
      <c r="C636" s="8"/>
      <c r="D636" s="9"/>
      <c r="E636" s="9"/>
      <c r="F636" s="9"/>
    </row>
    <row r="637" spans="1:6" ht="12.75">
      <c r="A637" s="7"/>
      <c r="B637" s="8"/>
      <c r="C637" s="8"/>
      <c r="D637" s="9"/>
      <c r="E637" s="9"/>
      <c r="F637" s="9"/>
    </row>
    <row r="638" spans="1:6" ht="12.75">
      <c r="A638" s="7"/>
      <c r="B638" s="8"/>
      <c r="C638" s="8"/>
      <c r="D638" s="9"/>
      <c r="E638" s="9"/>
      <c r="F638" s="9"/>
    </row>
    <row r="639" spans="1:6" ht="12.75">
      <c r="A639" s="7"/>
      <c r="B639" s="8"/>
      <c r="C639" s="8"/>
      <c r="D639" s="9"/>
      <c r="E639" s="9"/>
      <c r="F639" s="9"/>
    </row>
    <row r="640" spans="1:6" ht="12.75">
      <c r="A640" s="7"/>
      <c r="B640" s="8"/>
      <c r="C640" s="8"/>
      <c r="D640" s="9"/>
      <c r="E640" s="9"/>
      <c r="F640" s="9"/>
    </row>
    <row r="641" spans="1:6" ht="12.75">
      <c r="A641" s="7"/>
      <c r="B641" s="8"/>
      <c r="C641" s="8"/>
      <c r="D641" s="9"/>
      <c r="E641" s="9"/>
      <c r="F641" s="9"/>
    </row>
    <row r="642" spans="1:6" ht="12.75">
      <c r="A642" s="7"/>
      <c r="B642" s="8"/>
      <c r="C642" s="8"/>
      <c r="D642" s="9"/>
      <c r="E642" s="9"/>
      <c r="F642" s="9"/>
    </row>
    <row r="643" spans="1:6" ht="12.75">
      <c r="A643" s="7"/>
      <c r="B643" s="8"/>
      <c r="C643" s="8"/>
      <c r="D643" s="9"/>
      <c r="E643" s="9"/>
      <c r="F643" s="9"/>
    </row>
    <row r="644" spans="1:6" ht="12.75">
      <c r="A644" s="7"/>
      <c r="B644" s="8"/>
      <c r="C644" s="8"/>
      <c r="D644" s="9"/>
      <c r="E644" s="9"/>
      <c r="F644" s="9"/>
    </row>
    <row r="645" spans="1:6" ht="12.75">
      <c r="A645" s="7"/>
      <c r="B645" s="8"/>
      <c r="C645" s="8"/>
      <c r="D645" s="9"/>
      <c r="E645" s="9"/>
      <c r="F645" s="9"/>
    </row>
    <row r="646" spans="1:6" ht="12.75">
      <c r="A646" s="7"/>
      <c r="B646" s="8"/>
      <c r="C646" s="8"/>
      <c r="D646" s="9"/>
      <c r="E646" s="9"/>
      <c r="F646" s="9"/>
    </row>
    <row r="647" spans="1:6" ht="12.75">
      <c r="A647" s="7"/>
      <c r="B647" s="8"/>
      <c r="C647" s="8"/>
      <c r="D647" s="9"/>
      <c r="E647" s="9"/>
      <c r="F647" s="9"/>
    </row>
    <row r="648" spans="1:6" ht="12.75">
      <c r="A648" s="7"/>
      <c r="B648" s="8"/>
      <c r="C648" s="8"/>
      <c r="D648" s="9"/>
      <c r="E648" s="9"/>
      <c r="F648" s="9"/>
    </row>
    <row r="649" spans="1:6" ht="12.75">
      <c r="A649" s="7"/>
      <c r="B649" s="8"/>
      <c r="C649" s="8"/>
      <c r="D649" s="9"/>
      <c r="E649" s="9"/>
      <c r="F649" s="9"/>
    </row>
    <row r="650" spans="1:6" ht="12.75">
      <c r="A650" s="7"/>
      <c r="B650" s="8"/>
      <c r="C650" s="8"/>
      <c r="D650" s="9"/>
      <c r="E650" s="9"/>
      <c r="F650" s="9"/>
    </row>
    <row r="651" spans="1:6" ht="12.75">
      <c r="A651" s="7"/>
      <c r="B651" s="8"/>
      <c r="C651" s="8"/>
      <c r="D651" s="9"/>
      <c r="E651" s="9"/>
      <c r="F651" s="9"/>
    </row>
    <row r="652" spans="1:6" ht="12.75">
      <c r="A652" s="7"/>
      <c r="B652" s="8"/>
      <c r="C652" s="8"/>
      <c r="D652" s="9"/>
      <c r="E652" s="9"/>
      <c r="F652" s="9"/>
    </row>
    <row r="653" spans="1:6" ht="12.75">
      <c r="A653" s="7"/>
      <c r="B653" s="8"/>
      <c r="C653" s="8"/>
      <c r="D653" s="9"/>
      <c r="E653" s="9"/>
      <c r="F653" s="9"/>
    </row>
    <row r="654" spans="1:6" ht="12.75">
      <c r="A654" s="7"/>
      <c r="B654" s="8"/>
      <c r="C654" s="8"/>
      <c r="D654" s="9"/>
      <c r="E654" s="9"/>
      <c r="F654" s="9"/>
    </row>
    <row r="655" spans="1:6" ht="12.75">
      <c r="A655" s="7"/>
      <c r="B655" s="8"/>
      <c r="C655" s="8"/>
      <c r="D655" s="9"/>
      <c r="E655" s="9"/>
      <c r="F655" s="9"/>
    </row>
    <row r="656" spans="1:6" ht="12.75">
      <c r="A656" s="7"/>
      <c r="B656" s="8"/>
      <c r="C656" s="8"/>
      <c r="D656" s="9"/>
      <c r="E656" s="9"/>
      <c r="F656" s="9"/>
    </row>
    <row r="657" spans="1:6" ht="12.75">
      <c r="A657" s="7"/>
      <c r="B657" s="8"/>
      <c r="C657" s="8"/>
      <c r="D657" s="9"/>
      <c r="E657" s="9"/>
      <c r="F657" s="9"/>
    </row>
    <row r="658" spans="1:6" ht="12.75">
      <c r="A658" s="7"/>
      <c r="B658" s="8"/>
      <c r="C658" s="8"/>
      <c r="D658" s="9"/>
      <c r="E658" s="9"/>
      <c r="F658" s="9"/>
    </row>
    <row r="659" spans="1:6" ht="12.75">
      <c r="A659" s="7"/>
      <c r="B659" s="8"/>
      <c r="C659" s="8"/>
      <c r="D659" s="9"/>
      <c r="E659" s="9"/>
      <c r="F659" s="9"/>
    </row>
    <row r="660" spans="1:6" ht="12.75">
      <c r="A660" s="7"/>
      <c r="B660" s="8"/>
      <c r="C660" s="8"/>
      <c r="D660" s="9"/>
      <c r="E660" s="9"/>
      <c r="F660" s="9"/>
    </row>
    <row r="661" spans="1:6" ht="12.75">
      <c r="A661" s="7"/>
      <c r="B661" s="8"/>
      <c r="C661" s="8"/>
      <c r="D661" s="9"/>
      <c r="E661" s="9"/>
      <c r="F661" s="9"/>
    </row>
    <row r="662" spans="1:6" ht="12.75">
      <c r="A662" s="7"/>
      <c r="B662" s="8"/>
      <c r="C662" s="8"/>
      <c r="D662" s="9"/>
      <c r="E662" s="9"/>
      <c r="F662" s="9"/>
    </row>
    <row r="663" spans="1:6" ht="12.75">
      <c r="A663" s="7"/>
      <c r="B663" s="8"/>
      <c r="C663" s="8"/>
      <c r="D663" s="9"/>
      <c r="E663" s="9"/>
      <c r="F663" s="9"/>
    </row>
    <row r="664" spans="1:6" ht="12.75">
      <c r="A664" s="7"/>
      <c r="B664" s="8"/>
      <c r="C664" s="8"/>
      <c r="D664" s="9"/>
      <c r="E664" s="9"/>
      <c r="F664" s="9"/>
    </row>
    <row r="665" spans="1:6" ht="12.75">
      <c r="A665" s="7"/>
      <c r="B665" s="8"/>
      <c r="C665" s="8"/>
      <c r="D665" s="9"/>
      <c r="E665" s="9"/>
      <c r="F665" s="9"/>
    </row>
    <row r="666" spans="1:6" ht="12.75">
      <c r="A666" s="7"/>
      <c r="B666" s="8"/>
      <c r="C666" s="8"/>
      <c r="D666" s="9"/>
      <c r="E666" s="9"/>
      <c r="F666" s="9"/>
    </row>
    <row r="667" spans="1:6" ht="12.75">
      <c r="A667" s="7"/>
      <c r="B667" s="8"/>
      <c r="C667" s="8"/>
      <c r="D667" s="9"/>
      <c r="E667" s="9"/>
      <c r="F667" s="9"/>
    </row>
    <row r="668" spans="1:6" ht="12.75">
      <c r="A668" s="7"/>
      <c r="B668" s="8"/>
      <c r="C668" s="8"/>
      <c r="D668" s="9"/>
      <c r="E668" s="9"/>
      <c r="F668" s="9"/>
    </row>
    <row r="669" spans="1:6" ht="12.75">
      <c r="A669" s="7"/>
      <c r="B669" s="8"/>
      <c r="C669" s="8"/>
      <c r="D669" s="9"/>
      <c r="E669" s="9"/>
      <c r="F669" s="9"/>
    </row>
    <row r="670" spans="1:6" ht="12.75">
      <c r="A670" s="7"/>
      <c r="B670" s="8"/>
      <c r="C670" s="8"/>
      <c r="D670" s="9"/>
      <c r="E670" s="9"/>
      <c r="F670" s="9"/>
    </row>
    <row r="671" spans="1:6" ht="12.75">
      <c r="A671" s="7"/>
      <c r="B671" s="8"/>
      <c r="C671" s="8"/>
      <c r="D671" s="9"/>
      <c r="E671" s="9"/>
      <c r="F671" s="9"/>
    </row>
    <row r="672" spans="1:6" ht="12.75">
      <c r="A672" s="7"/>
      <c r="B672" s="8"/>
      <c r="C672" s="8"/>
      <c r="D672" s="9"/>
      <c r="E672" s="9"/>
      <c r="F672" s="9"/>
    </row>
    <row r="673" spans="1:6" ht="12.75">
      <c r="A673" s="7"/>
      <c r="B673" s="8"/>
      <c r="C673" s="8"/>
      <c r="D673" s="9"/>
      <c r="E673" s="9"/>
      <c r="F673" s="9"/>
    </row>
    <row r="674" spans="1:6" ht="12.75">
      <c r="A674" s="7"/>
      <c r="B674" s="8"/>
      <c r="C674" s="8"/>
      <c r="D674" s="9"/>
      <c r="E674" s="9"/>
      <c r="F674" s="9"/>
    </row>
    <row r="675" spans="1:6" ht="12.75">
      <c r="A675" s="7"/>
      <c r="B675" s="8"/>
      <c r="C675" s="8"/>
      <c r="D675" s="9"/>
      <c r="E675" s="9"/>
      <c r="F675" s="9"/>
    </row>
    <row r="676" spans="1:6" ht="12.75">
      <c r="A676" s="7"/>
      <c r="B676" s="8"/>
      <c r="C676" s="8"/>
      <c r="D676" s="9"/>
      <c r="E676" s="9"/>
      <c r="F676" s="9"/>
    </row>
    <row r="677" spans="1:6" ht="12.75">
      <c r="A677" s="7"/>
      <c r="B677" s="8"/>
      <c r="C677" s="8"/>
      <c r="D677" s="9"/>
      <c r="E677" s="9"/>
      <c r="F677" s="9"/>
    </row>
    <row r="678" spans="1:6" ht="12.75">
      <c r="A678" s="7"/>
      <c r="B678" s="8"/>
      <c r="C678" s="8"/>
      <c r="D678" s="9"/>
      <c r="E678" s="9"/>
      <c r="F678" s="9"/>
    </row>
    <row r="679" spans="1:6" ht="12.75">
      <c r="A679" s="7"/>
      <c r="B679" s="8"/>
      <c r="C679" s="8"/>
      <c r="D679" s="9"/>
      <c r="E679" s="9"/>
      <c r="F679" s="9"/>
    </row>
    <row r="680" spans="1:6" ht="12.75">
      <c r="A680" s="7"/>
      <c r="B680" s="8"/>
      <c r="C680" s="8"/>
      <c r="D680" s="9"/>
      <c r="E680" s="9"/>
      <c r="F680" s="9"/>
    </row>
    <row r="681" spans="1:6" ht="12.75">
      <c r="A681" s="7"/>
      <c r="B681" s="8"/>
      <c r="C681" s="8"/>
      <c r="D681" s="9"/>
      <c r="E681" s="9"/>
      <c r="F681" s="9"/>
    </row>
    <row r="682" spans="1:6" ht="12.75">
      <c r="A682" s="7"/>
      <c r="B682" s="8"/>
      <c r="C682" s="8"/>
      <c r="D682" s="9"/>
      <c r="E682" s="9"/>
      <c r="F682" s="9"/>
    </row>
    <row r="683" spans="1:6" ht="12.75">
      <c r="A683" s="7"/>
      <c r="B683" s="8"/>
      <c r="C683" s="8"/>
      <c r="D683" s="9"/>
      <c r="E683" s="9"/>
      <c r="F683" s="9"/>
    </row>
    <row r="684" spans="1:6" ht="12.75">
      <c r="A684" s="7"/>
      <c r="B684" s="8"/>
      <c r="C684" s="8"/>
      <c r="D684" s="9"/>
      <c r="E684" s="9"/>
      <c r="F684" s="9"/>
    </row>
    <row r="685" spans="1:6" ht="12.75">
      <c r="A685" s="7"/>
      <c r="B685" s="8"/>
      <c r="C685" s="8"/>
      <c r="D685" s="9"/>
      <c r="E685" s="9"/>
      <c r="F685" s="9"/>
    </row>
    <row r="686" spans="1:6" ht="12.75">
      <c r="A686" s="7"/>
      <c r="B686" s="8"/>
      <c r="C686" s="8"/>
      <c r="D686" s="9"/>
      <c r="E686" s="9"/>
      <c r="F686" s="9"/>
    </row>
    <row r="687" spans="1:6" ht="12.75">
      <c r="A687" s="7"/>
      <c r="B687" s="8"/>
      <c r="C687" s="8"/>
      <c r="D687" s="9"/>
      <c r="E687" s="9"/>
      <c r="F687" s="9"/>
    </row>
    <row r="688" spans="1:6" ht="12.75">
      <c r="A688" s="7"/>
      <c r="B688" s="8"/>
      <c r="C688" s="8"/>
      <c r="D688" s="9"/>
      <c r="E688" s="9"/>
      <c r="F688" s="9"/>
    </row>
    <row r="689" spans="1:6" ht="12.75">
      <c r="A689" s="7"/>
      <c r="B689" s="8"/>
      <c r="C689" s="8"/>
      <c r="D689" s="9"/>
      <c r="E689" s="9"/>
      <c r="F689" s="9"/>
    </row>
    <row r="690" spans="1:6" ht="12.75">
      <c r="A690" s="7"/>
      <c r="B690" s="8"/>
      <c r="C690" s="8"/>
      <c r="D690" s="9"/>
      <c r="E690" s="9"/>
      <c r="F690" s="9"/>
    </row>
    <row r="691" spans="1:6" ht="12.75">
      <c r="A691" s="7"/>
      <c r="B691" s="8"/>
      <c r="C691" s="8"/>
      <c r="D691" s="9"/>
      <c r="E691" s="9"/>
      <c r="F691" s="9"/>
    </row>
    <row r="692" spans="1:6" ht="12.75">
      <c r="A692" s="7"/>
      <c r="B692" s="8"/>
      <c r="C692" s="8"/>
      <c r="D692" s="9"/>
      <c r="E692" s="9"/>
      <c r="F692" s="9"/>
    </row>
    <row r="693" spans="1:6" ht="12.75">
      <c r="A693" s="7"/>
      <c r="B693" s="8"/>
      <c r="C693" s="8"/>
      <c r="D693" s="9"/>
      <c r="E693" s="9"/>
      <c r="F693" s="9"/>
    </row>
    <row r="694" spans="1:6" ht="12.75">
      <c r="A694" s="7"/>
      <c r="B694" s="8"/>
      <c r="C694" s="8"/>
      <c r="D694" s="9"/>
      <c r="E694" s="9"/>
      <c r="F694" s="9"/>
    </row>
    <row r="695" spans="1:6" ht="12.75">
      <c r="A695" s="7"/>
      <c r="B695" s="8"/>
      <c r="C695" s="8"/>
      <c r="D695" s="9"/>
      <c r="E695" s="9"/>
      <c r="F695" s="9"/>
    </row>
    <row r="696" spans="1:6" ht="12.75">
      <c r="A696" s="7"/>
      <c r="B696" s="8"/>
      <c r="C696" s="8"/>
      <c r="D696" s="9"/>
      <c r="E696" s="9"/>
      <c r="F696" s="9"/>
    </row>
    <row r="697" spans="1:6" ht="12.75">
      <c r="A697" s="7"/>
      <c r="B697" s="8"/>
      <c r="C697" s="8"/>
      <c r="D697" s="9"/>
      <c r="E697" s="9"/>
      <c r="F697" s="9"/>
    </row>
    <row r="698" spans="1:6" ht="12.75">
      <c r="A698" s="7"/>
      <c r="B698" s="8"/>
      <c r="C698" s="8"/>
      <c r="D698" s="9"/>
      <c r="E698" s="9"/>
      <c r="F698" s="9"/>
    </row>
    <row r="699" spans="1:6" ht="12.75">
      <c r="A699" s="7"/>
      <c r="B699" s="8"/>
      <c r="C699" s="8"/>
      <c r="D699" s="9"/>
      <c r="E699" s="9"/>
      <c r="F699" s="9"/>
    </row>
    <row r="700" spans="1:6" ht="12.75">
      <c r="A700" s="7"/>
      <c r="B700" s="8"/>
      <c r="C700" s="8"/>
      <c r="D700" s="9"/>
      <c r="E700" s="9"/>
      <c r="F700" s="9"/>
    </row>
    <row r="701" spans="1:6" ht="12.75">
      <c r="A701" s="7"/>
      <c r="B701" s="8"/>
      <c r="C701" s="8"/>
      <c r="D701" s="9"/>
      <c r="E701" s="9"/>
      <c r="F701" s="9"/>
    </row>
    <row r="702" spans="1:6" ht="12.75">
      <c r="A702" s="7"/>
      <c r="B702" s="8"/>
      <c r="C702" s="8"/>
      <c r="D702" s="9"/>
      <c r="E702" s="9"/>
      <c r="F702" s="9"/>
    </row>
    <row r="703" spans="1:6" ht="12.75">
      <c r="A703" s="7"/>
      <c r="B703" s="8"/>
      <c r="C703" s="8"/>
      <c r="D703" s="9"/>
      <c r="E703" s="9"/>
      <c r="F703" s="9"/>
    </row>
    <row r="704" spans="4:6" ht="12.75">
      <c r="D704" s="15"/>
      <c r="E704" s="15"/>
      <c r="F704" s="15"/>
    </row>
    <row r="705" spans="4:6" ht="12.75">
      <c r="D705" s="15"/>
      <c r="E705" s="15"/>
      <c r="F705" s="15"/>
    </row>
    <row r="706" spans="4:6" ht="12.75">
      <c r="D706" s="15"/>
      <c r="E706" s="15"/>
      <c r="F706" s="15"/>
    </row>
    <row r="707" spans="4:6" ht="12.75">
      <c r="D707" s="15"/>
      <c r="E707" s="15"/>
      <c r="F707" s="15"/>
    </row>
    <row r="708" spans="4:6" ht="12.75">
      <c r="D708" s="15"/>
      <c r="E708" s="15"/>
      <c r="F708" s="15"/>
    </row>
    <row r="709" spans="4:6" ht="12.75">
      <c r="D709" s="15"/>
      <c r="E709" s="15"/>
      <c r="F709" s="15"/>
    </row>
    <row r="710" spans="4:6" ht="12.75">
      <c r="D710" s="15"/>
      <c r="E710" s="15"/>
      <c r="F710" s="15"/>
    </row>
    <row r="711" spans="4:6" ht="12.75">
      <c r="D711" s="15"/>
      <c r="E711" s="15"/>
      <c r="F711" s="15"/>
    </row>
    <row r="712" spans="4:6" ht="12.75">
      <c r="D712" s="15"/>
      <c r="E712" s="15"/>
      <c r="F712" s="15"/>
    </row>
    <row r="713" spans="4:6" ht="12.75">
      <c r="D713" s="15"/>
      <c r="E713" s="15"/>
      <c r="F713" s="15"/>
    </row>
    <row r="714" spans="4:6" ht="12.75">
      <c r="D714" s="15"/>
      <c r="E714" s="15"/>
      <c r="F714" s="15"/>
    </row>
    <row r="715" spans="4:6" ht="12.75">
      <c r="D715" s="15"/>
      <c r="E715" s="15"/>
      <c r="F715" s="15"/>
    </row>
    <row r="716" spans="4:6" ht="12.75">
      <c r="D716" s="15"/>
      <c r="E716" s="15"/>
      <c r="F716" s="15"/>
    </row>
    <row r="717" spans="4:6" ht="12.75">
      <c r="D717" s="15"/>
      <c r="E717" s="15"/>
      <c r="F717" s="15"/>
    </row>
    <row r="718" spans="4:6" ht="12.75">
      <c r="D718" s="15"/>
      <c r="E718" s="15"/>
      <c r="F718" s="15"/>
    </row>
    <row r="719" spans="4:6" ht="12.75">
      <c r="D719" s="15"/>
      <c r="E719" s="15"/>
      <c r="F719" s="15"/>
    </row>
    <row r="720" spans="4:6" ht="12.75">
      <c r="D720" s="15"/>
      <c r="E720" s="15"/>
      <c r="F720" s="15"/>
    </row>
    <row r="721" spans="4:6" ht="12.75">
      <c r="D721" s="15"/>
      <c r="E721" s="15"/>
      <c r="F721" s="15"/>
    </row>
    <row r="722" spans="4:6" ht="12.75">
      <c r="D722" s="15"/>
      <c r="E722" s="15"/>
      <c r="F722" s="15"/>
    </row>
    <row r="723" spans="4:6" ht="12.75">
      <c r="D723" s="15"/>
      <c r="E723" s="15"/>
      <c r="F723" s="15"/>
    </row>
    <row r="724" spans="4:6" ht="12.75">
      <c r="D724" s="15"/>
      <c r="E724" s="15"/>
      <c r="F724" s="15"/>
    </row>
    <row r="725" spans="4:6" ht="12.75">
      <c r="D725" s="15"/>
      <c r="E725" s="15"/>
      <c r="F725" s="15"/>
    </row>
    <row r="726" spans="4:6" ht="12.75">
      <c r="D726" s="15"/>
      <c r="E726" s="15"/>
      <c r="F726" s="15"/>
    </row>
    <row r="727" spans="4:6" ht="12.75">
      <c r="D727" s="15"/>
      <c r="E727" s="15"/>
      <c r="F727" s="15"/>
    </row>
    <row r="728" spans="4:6" ht="12.75">
      <c r="D728" s="15"/>
      <c r="E728" s="15"/>
      <c r="F728" s="15"/>
    </row>
    <row r="729" spans="4:6" ht="12.75">
      <c r="D729" s="15"/>
      <c r="E729" s="15"/>
      <c r="F729" s="15"/>
    </row>
    <row r="730" spans="4:6" ht="12.75">
      <c r="D730" s="15"/>
      <c r="E730" s="15"/>
      <c r="F730" s="15"/>
    </row>
    <row r="731" spans="4:6" ht="12.75">
      <c r="D731" s="15"/>
      <c r="E731" s="15"/>
      <c r="F731" s="15"/>
    </row>
    <row r="732" spans="4:6" ht="12.75">
      <c r="D732" s="15"/>
      <c r="E732" s="15"/>
      <c r="F732" s="15"/>
    </row>
    <row r="733" spans="4:6" ht="12.75">
      <c r="D733" s="15"/>
      <c r="E733" s="15"/>
      <c r="F733" s="15"/>
    </row>
    <row r="734" spans="4:6" ht="12.75">
      <c r="D734" s="15"/>
      <c r="E734" s="15"/>
      <c r="F734" s="15"/>
    </row>
    <row r="735" spans="4:6" ht="12.75">
      <c r="D735" s="15"/>
      <c r="E735" s="15"/>
      <c r="F735" s="15"/>
    </row>
    <row r="736" spans="4:6" ht="12.75">
      <c r="D736" s="15"/>
      <c r="E736" s="15"/>
      <c r="F736" s="15"/>
    </row>
    <row r="737" spans="4:6" ht="12.75">
      <c r="D737" s="15"/>
      <c r="E737" s="15"/>
      <c r="F737" s="15"/>
    </row>
    <row r="738" spans="4:6" ht="12.75">
      <c r="D738" s="15"/>
      <c r="E738" s="15"/>
      <c r="F738" s="15"/>
    </row>
    <row r="739" spans="4:6" ht="12.75">
      <c r="D739" s="15"/>
      <c r="E739" s="15"/>
      <c r="F739" s="15"/>
    </row>
    <row r="740" spans="4:6" ht="12.75">
      <c r="D740" s="15"/>
      <c r="E740" s="15"/>
      <c r="F740" s="15"/>
    </row>
    <row r="741" spans="4:6" ht="12.75">
      <c r="D741" s="15"/>
      <c r="E741" s="15"/>
      <c r="F741" s="15"/>
    </row>
    <row r="742" spans="4:6" ht="12.75">
      <c r="D742" s="15"/>
      <c r="E742" s="15"/>
      <c r="F742" s="15"/>
    </row>
    <row r="743" spans="4:6" ht="12.75">
      <c r="D743" s="15"/>
      <c r="E743" s="15"/>
      <c r="F743" s="15"/>
    </row>
    <row r="744" spans="4:6" ht="12.75">
      <c r="D744" s="15"/>
      <c r="E744" s="15"/>
      <c r="F744" s="15"/>
    </row>
  </sheetData>
  <sheetProtection/>
  <mergeCells count="48">
    <mergeCell ref="J88:K88"/>
    <mergeCell ref="L88:M88"/>
    <mergeCell ref="J68:K68"/>
    <mergeCell ref="C30:K31"/>
    <mergeCell ref="A33:K33"/>
    <mergeCell ref="C34:E34"/>
    <mergeCell ref="F34:H34"/>
    <mergeCell ref="L34:N34"/>
    <mergeCell ref="O34:Q34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64:K64"/>
    <mergeCell ref="J67:K67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80:K80"/>
    <mergeCell ref="J81:K81"/>
    <mergeCell ref="L91:M91"/>
    <mergeCell ref="O91:P91"/>
    <mergeCell ref="L83:N83"/>
    <mergeCell ref="O83:Q83"/>
    <mergeCell ref="J87:P87"/>
    <mergeCell ref="O88:P88"/>
    <mergeCell ref="O89:P89"/>
    <mergeCell ref="L90:M90"/>
    <mergeCell ref="O90:P90"/>
    <mergeCell ref="L89:M89"/>
  </mergeCells>
  <hyperlinks>
    <hyperlink ref="B28" r:id="rId1" display="mailto:plants@ducrettet"/>
  </hyperlinks>
  <printOptions/>
  <pageMargins left="0.7" right="0.7" top="0.75" bottom="0.75" header="0.3" footer="0.3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V414"/>
  <sheetViews>
    <sheetView tabSelected="1" zoomScale="70" zoomScaleNormal="70" zoomScalePageLayoutView="0" workbookViewId="0" topLeftCell="A1">
      <selection activeCell="F5" sqref="F5:N6"/>
    </sheetView>
  </sheetViews>
  <sheetFormatPr defaultColWidth="11.421875" defaultRowHeight="12" customHeight="1"/>
  <cols>
    <col min="1" max="1" width="27.57421875" style="0" customWidth="1"/>
    <col min="2" max="2" width="17.421875" style="0" customWidth="1"/>
    <col min="3" max="3" width="12.57421875" style="0" customWidth="1"/>
    <col min="4" max="5" width="13.7109375" style="0" customWidth="1"/>
    <col min="6" max="6" width="14.7109375" style="0" customWidth="1"/>
    <col min="8" max="8" width="30.28125" style="0" customWidth="1"/>
    <col min="9" max="9" width="18.57421875" style="0" bestFit="1" customWidth="1"/>
    <col min="10" max="10" width="12.8515625" style="0" customWidth="1"/>
    <col min="11" max="11" width="13.8515625" style="0" customWidth="1"/>
    <col min="12" max="12" width="12.140625" style="0" customWidth="1"/>
    <col min="13" max="13" width="12.00390625" style="0" bestFit="1" customWidth="1"/>
  </cols>
  <sheetData>
    <row r="4" ht="12" customHeight="1" thickBot="1"/>
    <row r="5" spans="5:14" ht="12" customHeight="1">
      <c r="E5" s="25"/>
      <c r="F5" s="637" t="s">
        <v>977</v>
      </c>
      <c r="G5" s="638"/>
      <c r="H5" s="638"/>
      <c r="I5" s="638"/>
      <c r="J5" s="638"/>
      <c r="K5" s="638"/>
      <c r="L5" s="638"/>
      <c r="M5" s="639"/>
      <c r="N5" s="640"/>
    </row>
    <row r="6" spans="5:14" ht="7.5" customHeight="1" thickBot="1">
      <c r="E6" s="19"/>
      <c r="F6" s="641"/>
      <c r="G6" s="642"/>
      <c r="H6" s="642"/>
      <c r="I6" s="642"/>
      <c r="J6" s="642"/>
      <c r="K6" s="642"/>
      <c r="L6" s="642"/>
      <c r="M6" s="643"/>
      <c r="N6" s="644"/>
    </row>
    <row r="7" spans="1:11" s="33" customFormat="1" ht="15" customHeight="1" thickBot="1">
      <c r="A7" s="39"/>
      <c r="B7" s="40"/>
      <c r="C7" s="43"/>
      <c r="D7" s="43"/>
      <c r="E7" s="43"/>
      <c r="F7" s="43"/>
      <c r="G7" s="43"/>
      <c r="H7" s="43"/>
      <c r="I7" s="43"/>
      <c r="J7" s="41"/>
      <c r="K7" s="41"/>
    </row>
    <row r="8" spans="1:13" s="33" customFormat="1" ht="15" customHeight="1" thickBot="1">
      <c r="A8" s="57"/>
      <c r="B8" s="19"/>
      <c r="C8" s="649" t="s">
        <v>120</v>
      </c>
      <c r="D8" s="650"/>
      <c r="E8" s="649" t="s">
        <v>121</v>
      </c>
      <c r="F8" s="650"/>
      <c r="G8" s="43"/>
      <c r="H8" s="118"/>
      <c r="I8" s="118"/>
      <c r="J8" s="649" t="s">
        <v>120</v>
      </c>
      <c r="K8" s="650"/>
      <c r="L8" s="649" t="s">
        <v>121</v>
      </c>
      <c r="M8" s="650"/>
    </row>
    <row r="9" spans="1:13" s="33" customFormat="1" ht="26.25" customHeight="1">
      <c r="A9" s="72" t="s">
        <v>139</v>
      </c>
      <c r="B9" s="73" t="s">
        <v>140</v>
      </c>
      <c r="C9" s="74" t="s">
        <v>118</v>
      </c>
      <c r="D9" s="75" t="s">
        <v>119</v>
      </c>
      <c r="E9" s="74" t="s">
        <v>118</v>
      </c>
      <c r="F9" s="75" t="s">
        <v>119</v>
      </c>
      <c r="G9" s="43"/>
      <c r="H9" s="119" t="s">
        <v>139</v>
      </c>
      <c r="I9" s="120" t="s">
        <v>140</v>
      </c>
      <c r="J9" s="121" t="s">
        <v>118</v>
      </c>
      <c r="K9" s="122" t="s">
        <v>119</v>
      </c>
      <c r="L9" s="121" t="s">
        <v>118</v>
      </c>
      <c r="M9" s="122" t="s">
        <v>119</v>
      </c>
    </row>
    <row r="10" spans="1:13" s="33" customFormat="1" ht="19.5" customHeight="1">
      <c r="A10" s="76" t="s">
        <v>141</v>
      </c>
      <c r="B10" s="77"/>
      <c r="C10" s="78" t="s">
        <v>142</v>
      </c>
      <c r="D10" s="78" t="s">
        <v>142</v>
      </c>
      <c r="E10" s="79"/>
      <c r="F10" s="80"/>
      <c r="G10" s="43"/>
      <c r="H10" s="123" t="s">
        <v>207</v>
      </c>
      <c r="I10" s="124"/>
      <c r="J10" s="128" t="s">
        <v>208</v>
      </c>
      <c r="K10" s="125"/>
      <c r="L10" s="126"/>
      <c r="M10" s="127"/>
    </row>
    <row r="11" spans="1:13" s="33" customFormat="1" ht="19.5" customHeight="1">
      <c r="A11" s="651" t="s">
        <v>143</v>
      </c>
      <c r="B11" s="652"/>
      <c r="C11" s="652"/>
      <c r="D11" s="652"/>
      <c r="E11" s="652"/>
      <c r="F11" s="653"/>
      <c r="G11" s="43"/>
      <c r="H11" s="129" t="s">
        <v>209</v>
      </c>
      <c r="I11" s="105"/>
      <c r="J11" s="130">
        <v>0</v>
      </c>
      <c r="K11" s="131">
        <v>100</v>
      </c>
      <c r="L11" s="132"/>
      <c r="M11" s="133"/>
    </row>
    <row r="12" spans="1:13" s="33" customFormat="1" ht="19.5" customHeight="1" hidden="1">
      <c r="A12" s="83" t="s">
        <v>144</v>
      </c>
      <c r="B12" s="59" t="s">
        <v>145</v>
      </c>
      <c r="C12" s="84">
        <v>0</v>
      </c>
      <c r="D12" s="58">
        <v>0</v>
      </c>
      <c r="E12" s="81"/>
      <c r="F12" s="82"/>
      <c r="G12" s="43"/>
      <c r="H12" s="136" t="s">
        <v>210</v>
      </c>
      <c r="I12" s="105"/>
      <c r="J12" s="130">
        <v>0</v>
      </c>
      <c r="K12" s="131">
        <v>100</v>
      </c>
      <c r="L12" s="132"/>
      <c r="M12" s="133"/>
    </row>
    <row r="13" spans="1:13" s="33" customFormat="1" ht="19.5" customHeight="1" hidden="1">
      <c r="A13" s="83" t="s">
        <v>146</v>
      </c>
      <c r="B13" s="60"/>
      <c r="C13" s="84">
        <v>0</v>
      </c>
      <c r="D13" s="58">
        <v>25</v>
      </c>
      <c r="E13" s="81"/>
      <c r="F13" s="82"/>
      <c r="G13" s="43"/>
      <c r="H13" s="137" t="s">
        <v>211</v>
      </c>
      <c r="I13" s="106"/>
      <c r="J13" s="135">
        <v>0</v>
      </c>
      <c r="K13" s="131">
        <v>0</v>
      </c>
      <c r="L13" s="132"/>
      <c r="M13" s="133"/>
    </row>
    <row r="14" spans="1:13" s="33" customFormat="1" ht="19.5" customHeight="1">
      <c r="A14" s="654" t="s">
        <v>147</v>
      </c>
      <c r="B14" s="655"/>
      <c r="C14" s="655"/>
      <c r="D14" s="655"/>
      <c r="E14" s="655"/>
      <c r="F14" s="656"/>
      <c r="G14" s="43"/>
      <c r="H14" s="137" t="s">
        <v>212</v>
      </c>
      <c r="I14" s="105"/>
      <c r="J14" s="135">
        <v>0</v>
      </c>
      <c r="K14" s="138">
        <v>175</v>
      </c>
      <c r="L14" s="132"/>
      <c r="M14" s="133"/>
    </row>
    <row r="15" spans="1:13" s="33" customFormat="1" ht="19.5" customHeight="1" hidden="1">
      <c r="A15" s="85" t="s">
        <v>148</v>
      </c>
      <c r="B15" s="60"/>
      <c r="C15" s="61">
        <v>0</v>
      </c>
      <c r="D15" s="86">
        <v>0</v>
      </c>
      <c r="E15" s="81"/>
      <c r="F15" s="82"/>
      <c r="G15" s="43"/>
      <c r="H15" s="136" t="s">
        <v>213</v>
      </c>
      <c r="I15" s="87"/>
      <c r="J15" s="135">
        <v>0</v>
      </c>
      <c r="K15" s="138">
        <v>0</v>
      </c>
      <c r="L15" s="139"/>
      <c r="M15" s="140"/>
    </row>
    <row r="16" spans="1:13" s="33" customFormat="1" ht="19.5" customHeight="1" hidden="1">
      <c r="A16" s="83" t="s">
        <v>149</v>
      </c>
      <c r="B16" s="62"/>
      <c r="C16" s="61">
        <v>0</v>
      </c>
      <c r="D16" s="86">
        <v>0</v>
      </c>
      <c r="E16" s="81"/>
      <c r="F16" s="82"/>
      <c r="G16" s="43"/>
      <c r="H16" s="141" t="s">
        <v>214</v>
      </c>
      <c r="I16" s="105"/>
      <c r="J16" s="130">
        <v>0</v>
      </c>
      <c r="K16" s="138">
        <v>150</v>
      </c>
      <c r="L16" s="139"/>
      <c r="M16" s="133"/>
    </row>
    <row r="17" spans="1:13" s="33" customFormat="1" ht="19.5" customHeight="1" hidden="1">
      <c r="A17" s="83" t="s">
        <v>150</v>
      </c>
      <c r="B17" s="62"/>
      <c r="C17" s="61">
        <v>120</v>
      </c>
      <c r="D17" s="86">
        <v>0</v>
      </c>
      <c r="E17" s="81"/>
      <c r="F17" s="82"/>
      <c r="G17" s="43"/>
      <c r="H17" s="142" t="s">
        <v>215</v>
      </c>
      <c r="I17" s="107"/>
      <c r="J17" s="143">
        <v>0</v>
      </c>
      <c r="K17" s="144">
        <v>0</v>
      </c>
      <c r="L17" s="145"/>
      <c r="M17" s="146"/>
    </row>
    <row r="18" spans="1:13" s="33" customFormat="1" ht="19.5" customHeight="1" hidden="1">
      <c r="A18" s="83" t="s">
        <v>151</v>
      </c>
      <c r="B18" s="63"/>
      <c r="C18" s="61">
        <v>0</v>
      </c>
      <c r="D18" s="86">
        <v>0</v>
      </c>
      <c r="E18" s="81"/>
      <c r="F18" s="82"/>
      <c r="G18" s="43"/>
      <c r="H18" s="147"/>
      <c r="I18" s="148"/>
      <c r="J18" s="149"/>
      <c r="K18" s="150"/>
      <c r="L18" s="151"/>
      <c r="M18" s="152"/>
    </row>
    <row r="19" spans="1:13" s="33" customFormat="1" ht="19.5" customHeight="1">
      <c r="A19" s="83" t="s">
        <v>152</v>
      </c>
      <c r="B19" s="63"/>
      <c r="C19" s="84">
        <v>0</v>
      </c>
      <c r="D19" s="90">
        <v>25</v>
      </c>
      <c r="E19" s="81"/>
      <c r="F19" s="82"/>
      <c r="G19" s="43"/>
      <c r="H19" s="153" t="s">
        <v>216</v>
      </c>
      <c r="I19" s="154"/>
      <c r="J19" s="155" t="s">
        <v>208</v>
      </c>
      <c r="K19" s="156"/>
      <c r="L19" s="157"/>
      <c r="M19" s="158"/>
    </row>
    <row r="20" spans="1:13" s="33" customFormat="1" ht="19.5" customHeight="1" hidden="1">
      <c r="A20" s="654" t="s">
        <v>153</v>
      </c>
      <c r="B20" s="655"/>
      <c r="C20" s="655"/>
      <c r="D20" s="655"/>
      <c r="E20" s="655"/>
      <c r="F20" s="656"/>
      <c r="G20" s="43"/>
      <c r="H20" s="159" t="s">
        <v>217</v>
      </c>
      <c r="I20" s="108"/>
      <c r="J20" s="160">
        <v>0</v>
      </c>
      <c r="K20" s="161">
        <v>150</v>
      </c>
      <c r="L20" s="162"/>
      <c r="M20" s="163"/>
    </row>
    <row r="21" spans="1:13" s="33" customFormat="1" ht="19.5" customHeight="1" hidden="1">
      <c r="A21" s="83" t="s">
        <v>154</v>
      </c>
      <c r="B21" s="63"/>
      <c r="C21" s="61">
        <v>0</v>
      </c>
      <c r="D21" s="86">
        <v>0</v>
      </c>
      <c r="E21" s="81"/>
      <c r="F21" s="82"/>
      <c r="G21" s="43"/>
      <c r="H21" s="136" t="s">
        <v>218</v>
      </c>
      <c r="I21" s="109"/>
      <c r="J21" s="135">
        <v>0</v>
      </c>
      <c r="K21" s="164">
        <v>0</v>
      </c>
      <c r="L21" s="139"/>
      <c r="M21" s="133"/>
    </row>
    <row r="22" spans="1:13" s="33" customFormat="1" ht="19.5" customHeight="1" hidden="1">
      <c r="A22" s="83" t="s">
        <v>155</v>
      </c>
      <c r="B22" s="63"/>
      <c r="C22" s="61">
        <v>0</v>
      </c>
      <c r="D22" s="86">
        <v>0</v>
      </c>
      <c r="E22" s="81"/>
      <c r="F22" s="82"/>
      <c r="G22" s="43"/>
      <c r="H22" s="165" t="s">
        <v>219</v>
      </c>
      <c r="I22" s="110"/>
      <c r="J22" s="135">
        <v>0</v>
      </c>
      <c r="K22" s="164">
        <v>125</v>
      </c>
      <c r="L22" s="139"/>
      <c r="M22" s="133"/>
    </row>
    <row r="23" spans="1:13" s="33" customFormat="1" ht="19.5" customHeight="1" hidden="1">
      <c r="A23" s="83" t="s">
        <v>156</v>
      </c>
      <c r="B23" s="63"/>
      <c r="C23" s="61">
        <v>0</v>
      </c>
      <c r="D23" s="86">
        <v>0</v>
      </c>
      <c r="E23" s="81"/>
      <c r="F23" s="82"/>
      <c r="G23" s="43"/>
      <c r="H23" s="166" t="s">
        <v>220</v>
      </c>
      <c r="I23" s="110"/>
      <c r="J23" s="135">
        <v>0</v>
      </c>
      <c r="K23" s="167">
        <v>200</v>
      </c>
      <c r="L23" s="139"/>
      <c r="M23" s="140"/>
    </row>
    <row r="24" spans="1:13" s="33" customFormat="1" ht="19.5" customHeight="1" hidden="1">
      <c r="A24" s="83" t="s">
        <v>157</v>
      </c>
      <c r="B24" s="63"/>
      <c r="C24" s="61">
        <v>0</v>
      </c>
      <c r="D24" s="86">
        <v>0</v>
      </c>
      <c r="E24" s="81"/>
      <c r="F24" s="82"/>
      <c r="G24" s="43"/>
      <c r="H24" s="136" t="s">
        <v>221</v>
      </c>
      <c r="I24" s="111"/>
      <c r="J24" s="135">
        <v>0</v>
      </c>
      <c r="K24" s="167">
        <v>225</v>
      </c>
      <c r="L24" s="139"/>
      <c r="M24" s="140"/>
    </row>
    <row r="25" spans="1:13" s="33" customFormat="1" ht="19.5" customHeight="1" hidden="1">
      <c r="A25" s="91" t="s">
        <v>158</v>
      </c>
      <c r="B25" s="63"/>
      <c r="C25" s="61">
        <v>0</v>
      </c>
      <c r="D25" s="86">
        <v>0</v>
      </c>
      <c r="E25" s="81"/>
      <c r="F25" s="82"/>
      <c r="G25" s="43"/>
      <c r="H25" s="136" t="s">
        <v>222</v>
      </c>
      <c r="I25" s="112"/>
      <c r="J25" s="135">
        <v>0</v>
      </c>
      <c r="K25" s="164">
        <v>0</v>
      </c>
      <c r="L25" s="139"/>
      <c r="M25" s="133"/>
    </row>
    <row r="26" spans="1:13" s="33" customFormat="1" ht="19.5" customHeight="1" hidden="1">
      <c r="A26" s="91" t="s">
        <v>159</v>
      </c>
      <c r="B26" s="63"/>
      <c r="C26" s="61">
        <v>0</v>
      </c>
      <c r="D26" s="86">
        <v>0</v>
      </c>
      <c r="E26" s="81"/>
      <c r="F26" s="82"/>
      <c r="G26" s="43"/>
      <c r="H26" s="165" t="s">
        <v>223</v>
      </c>
      <c r="I26" s="111"/>
      <c r="J26" s="135">
        <v>0</v>
      </c>
      <c r="K26" s="164">
        <v>100</v>
      </c>
      <c r="L26" s="139"/>
      <c r="M26" s="133"/>
    </row>
    <row r="27" spans="1:13" s="33" customFormat="1" ht="19.5" customHeight="1" hidden="1">
      <c r="A27" s="83" t="s">
        <v>160</v>
      </c>
      <c r="B27" s="63"/>
      <c r="C27" s="61">
        <v>0</v>
      </c>
      <c r="D27" s="86">
        <v>0</v>
      </c>
      <c r="E27" s="81"/>
      <c r="F27" s="82"/>
      <c r="G27" s="43"/>
      <c r="H27" s="136" t="s">
        <v>224</v>
      </c>
      <c r="I27" s="105"/>
      <c r="J27" s="135">
        <v>0</v>
      </c>
      <c r="K27" s="168">
        <v>100</v>
      </c>
      <c r="L27" s="139"/>
      <c r="M27" s="133"/>
    </row>
    <row r="28" spans="1:13" s="33" customFormat="1" ht="19.5" customHeight="1" hidden="1">
      <c r="A28" s="83" t="s">
        <v>161</v>
      </c>
      <c r="B28" s="64" t="s">
        <v>145</v>
      </c>
      <c r="C28" s="61">
        <v>0</v>
      </c>
      <c r="D28" s="86">
        <v>0</v>
      </c>
      <c r="E28" s="81"/>
      <c r="F28" s="82"/>
      <c r="G28" s="43"/>
      <c r="H28" s="169" t="s">
        <v>225</v>
      </c>
      <c r="I28" s="113"/>
      <c r="J28" s="143">
        <v>0</v>
      </c>
      <c r="K28" s="170">
        <v>0</v>
      </c>
      <c r="L28" s="145"/>
      <c r="M28" s="171"/>
    </row>
    <row r="29" spans="1:13" s="33" customFormat="1" ht="19.5" customHeight="1" hidden="1">
      <c r="A29" s="83" t="s">
        <v>162</v>
      </c>
      <c r="B29" s="63"/>
      <c r="C29" s="61">
        <v>0</v>
      </c>
      <c r="D29" s="86">
        <v>0</v>
      </c>
      <c r="E29" s="81"/>
      <c r="F29" s="82"/>
      <c r="G29" s="43"/>
      <c r="H29" s="172"/>
      <c r="I29" s="173"/>
      <c r="J29" s="174"/>
      <c r="K29" s="175"/>
      <c r="L29" s="176"/>
      <c r="M29" s="177"/>
    </row>
    <row r="30" spans="1:13" s="33" customFormat="1" ht="19.5" customHeight="1" hidden="1">
      <c r="A30" s="83" t="s">
        <v>163</v>
      </c>
      <c r="B30" s="60"/>
      <c r="C30" s="61">
        <v>0</v>
      </c>
      <c r="D30" s="86">
        <v>0</v>
      </c>
      <c r="E30" s="81"/>
      <c r="F30" s="82"/>
      <c r="G30" s="43"/>
      <c r="H30" s="153" t="s">
        <v>226</v>
      </c>
      <c r="I30" s="154"/>
      <c r="J30" s="155" t="s">
        <v>208</v>
      </c>
      <c r="K30" s="156"/>
      <c r="L30" s="157"/>
      <c r="M30" s="158"/>
    </row>
    <row r="31" spans="1:13" s="33" customFormat="1" ht="19.5" customHeight="1" hidden="1">
      <c r="A31" s="83" t="s">
        <v>164</v>
      </c>
      <c r="B31" s="60"/>
      <c r="C31" s="61">
        <v>0</v>
      </c>
      <c r="D31" s="86">
        <v>0</v>
      </c>
      <c r="E31" s="81"/>
      <c r="F31" s="82"/>
      <c r="G31" s="43"/>
      <c r="H31" s="178" t="s">
        <v>227</v>
      </c>
      <c r="I31" s="114"/>
      <c r="J31" s="160">
        <v>0</v>
      </c>
      <c r="K31" s="179">
        <v>0</v>
      </c>
      <c r="L31" s="162"/>
      <c r="M31" s="163"/>
    </row>
    <row r="32" spans="1:13" s="33" customFormat="1" ht="19.5" customHeight="1">
      <c r="A32" s="92" t="s">
        <v>165</v>
      </c>
      <c r="B32" s="60"/>
      <c r="C32" s="84">
        <v>0</v>
      </c>
      <c r="D32" s="90">
        <v>475</v>
      </c>
      <c r="E32" s="81"/>
      <c r="F32" s="82"/>
      <c r="G32" s="43"/>
      <c r="H32" s="180" t="s">
        <v>228</v>
      </c>
      <c r="I32" s="93"/>
      <c r="J32" s="135">
        <v>0</v>
      </c>
      <c r="K32" s="138">
        <v>100</v>
      </c>
      <c r="L32" s="139"/>
      <c r="M32" s="140"/>
    </row>
    <row r="33" spans="1:13" s="33" customFormat="1" ht="19.5" customHeight="1">
      <c r="A33" s="654" t="s">
        <v>166</v>
      </c>
      <c r="B33" s="655"/>
      <c r="C33" s="655"/>
      <c r="D33" s="655"/>
      <c r="E33" s="655"/>
      <c r="F33" s="656"/>
      <c r="G33" s="43"/>
      <c r="H33" s="181" t="s">
        <v>229</v>
      </c>
      <c r="I33" s="93"/>
      <c r="J33" s="135">
        <v>0</v>
      </c>
      <c r="K33" s="138">
        <v>300</v>
      </c>
      <c r="L33" s="139"/>
      <c r="M33" s="133"/>
    </row>
    <row r="34" spans="1:13" s="33" customFormat="1" ht="19.5" customHeight="1">
      <c r="A34" s="83" t="s">
        <v>167</v>
      </c>
      <c r="B34" s="87"/>
      <c r="C34" s="61">
        <v>0</v>
      </c>
      <c r="D34" s="86">
        <v>0</v>
      </c>
      <c r="E34" s="88"/>
      <c r="F34" s="89"/>
      <c r="G34" s="43"/>
      <c r="H34" s="137" t="s">
        <v>230</v>
      </c>
      <c r="I34" s="115"/>
      <c r="J34" s="182">
        <v>0</v>
      </c>
      <c r="K34" s="183">
        <v>50</v>
      </c>
      <c r="L34" s="184"/>
      <c r="M34" s="185"/>
    </row>
    <row r="35" spans="1:13" s="33" customFormat="1" ht="19.5" customHeight="1">
      <c r="A35" s="83" t="s">
        <v>168</v>
      </c>
      <c r="B35" s="65"/>
      <c r="C35" s="61">
        <v>120</v>
      </c>
      <c r="D35" s="86">
        <v>0</v>
      </c>
      <c r="E35" s="88"/>
      <c r="F35" s="82"/>
      <c r="G35" s="43"/>
      <c r="H35" s="172"/>
      <c r="I35" s="173"/>
      <c r="J35" s="174"/>
      <c r="K35" s="175"/>
      <c r="L35" s="176"/>
      <c r="M35" s="186"/>
    </row>
    <row r="36" spans="1:13" s="33" customFormat="1" ht="19.5" customHeight="1" hidden="1">
      <c r="A36" s="83" t="s">
        <v>169</v>
      </c>
      <c r="B36" s="66"/>
      <c r="C36" s="61">
        <v>0</v>
      </c>
      <c r="D36" s="86">
        <v>0</v>
      </c>
      <c r="E36" s="88"/>
      <c r="F36" s="82"/>
      <c r="G36" s="43"/>
      <c r="H36" s="153" t="s">
        <v>231</v>
      </c>
      <c r="I36" s="154"/>
      <c r="J36" s="155"/>
      <c r="K36" s="156"/>
      <c r="L36" s="157"/>
      <c r="M36" s="158"/>
    </row>
    <row r="37" spans="1:13" s="33" customFormat="1" ht="19.5" customHeight="1" hidden="1">
      <c r="A37" s="83" t="s">
        <v>170</v>
      </c>
      <c r="B37" s="64" t="s">
        <v>145</v>
      </c>
      <c r="C37" s="61">
        <v>0</v>
      </c>
      <c r="D37" s="86">
        <v>0</v>
      </c>
      <c r="E37" s="88"/>
      <c r="F37" s="82"/>
      <c r="G37" s="43"/>
      <c r="H37" s="136" t="s">
        <v>232</v>
      </c>
      <c r="I37" s="93"/>
      <c r="J37" s="187">
        <v>150</v>
      </c>
      <c r="K37" s="138">
        <v>75</v>
      </c>
      <c r="L37" s="139"/>
      <c r="M37" s="133"/>
    </row>
    <row r="38" spans="1:13" s="33" customFormat="1" ht="19.5" customHeight="1">
      <c r="A38" s="654" t="s">
        <v>171</v>
      </c>
      <c r="B38" s="655"/>
      <c r="C38" s="655"/>
      <c r="D38" s="655"/>
      <c r="E38" s="655"/>
      <c r="F38" s="656"/>
      <c r="G38" s="43"/>
      <c r="H38" s="166" t="s">
        <v>233</v>
      </c>
      <c r="I38" s="188"/>
      <c r="J38" s="135">
        <v>0</v>
      </c>
      <c r="K38" s="138">
        <v>50</v>
      </c>
      <c r="L38" s="139"/>
      <c r="M38" s="133"/>
    </row>
    <row r="39" spans="1:13" s="33" customFormat="1" ht="19.5" customHeight="1" hidden="1">
      <c r="A39" s="83" t="s">
        <v>172</v>
      </c>
      <c r="B39" s="96"/>
      <c r="C39" s="61">
        <v>0</v>
      </c>
      <c r="D39" s="86">
        <v>0</v>
      </c>
      <c r="E39" s="88"/>
      <c r="F39" s="89"/>
      <c r="G39" s="43"/>
      <c r="H39" s="654" t="s">
        <v>234</v>
      </c>
      <c r="I39" s="655"/>
      <c r="J39" s="655"/>
      <c r="K39" s="655"/>
      <c r="L39" s="655"/>
      <c r="M39" s="656"/>
    </row>
    <row r="40" spans="1:13" s="33" customFormat="1" ht="19.5" customHeight="1" hidden="1">
      <c r="A40" s="83" t="s">
        <v>173</v>
      </c>
      <c r="B40" s="65"/>
      <c r="C40" s="61">
        <v>0</v>
      </c>
      <c r="D40" s="86">
        <v>0</v>
      </c>
      <c r="E40" s="88"/>
      <c r="F40" s="89"/>
      <c r="G40" s="43"/>
      <c r="H40" s="181" t="s">
        <v>235</v>
      </c>
      <c r="I40" s="189"/>
      <c r="J40" s="187">
        <v>0</v>
      </c>
      <c r="K40" s="138">
        <v>0</v>
      </c>
      <c r="L40" s="139"/>
      <c r="M40" s="140"/>
    </row>
    <row r="41" spans="1:13" s="33" customFormat="1" ht="19.5" customHeight="1" hidden="1">
      <c r="A41" s="83" t="s">
        <v>174</v>
      </c>
      <c r="B41" s="65"/>
      <c r="C41" s="61">
        <v>120</v>
      </c>
      <c r="D41" s="86">
        <v>0</v>
      </c>
      <c r="E41" s="88"/>
      <c r="F41" s="82"/>
      <c r="G41" s="43"/>
      <c r="H41" s="181" t="s">
        <v>236</v>
      </c>
      <c r="I41" s="189"/>
      <c r="J41" s="187">
        <v>0</v>
      </c>
      <c r="K41" s="138">
        <v>0</v>
      </c>
      <c r="L41" s="139"/>
      <c r="M41" s="133"/>
    </row>
    <row r="42" spans="1:13" s="33" customFormat="1" ht="19.5" customHeight="1">
      <c r="A42" s="654" t="s">
        <v>175</v>
      </c>
      <c r="B42" s="655"/>
      <c r="C42" s="655"/>
      <c r="D42" s="655"/>
      <c r="E42" s="655"/>
      <c r="F42" s="656"/>
      <c r="G42" s="43"/>
      <c r="H42" s="181" t="s">
        <v>276</v>
      </c>
      <c r="I42" s="189"/>
      <c r="J42" s="187">
        <v>0</v>
      </c>
      <c r="K42" s="138">
        <v>25</v>
      </c>
      <c r="L42" s="139"/>
      <c r="M42" s="140"/>
    </row>
    <row r="43" spans="1:13" s="33" customFormat="1" ht="19.5" customHeight="1" hidden="1">
      <c r="A43" s="83" t="s">
        <v>176</v>
      </c>
      <c r="B43" s="93"/>
      <c r="C43" s="61">
        <v>0</v>
      </c>
      <c r="D43" s="86">
        <v>0</v>
      </c>
      <c r="E43" s="88"/>
      <c r="F43" s="82"/>
      <c r="G43" s="43"/>
      <c r="H43" s="181" t="s">
        <v>237</v>
      </c>
      <c r="I43" s="190"/>
      <c r="J43" s="187">
        <v>0</v>
      </c>
      <c r="K43" s="138">
        <v>25</v>
      </c>
      <c r="L43" s="139"/>
      <c r="M43" s="133"/>
    </row>
    <row r="44" spans="1:13" s="33" customFormat="1" ht="19.5" customHeight="1" hidden="1">
      <c r="A44" s="83" t="s">
        <v>177</v>
      </c>
      <c r="B44" s="93"/>
      <c r="C44" s="61">
        <v>0</v>
      </c>
      <c r="D44" s="86">
        <v>0</v>
      </c>
      <c r="E44" s="88"/>
      <c r="F44" s="82"/>
      <c r="G44" s="43"/>
      <c r="H44" s="181" t="s">
        <v>238</v>
      </c>
      <c r="I44" s="191"/>
      <c r="J44" s="187">
        <v>0</v>
      </c>
      <c r="K44" s="138">
        <v>0</v>
      </c>
      <c r="L44" s="139"/>
      <c r="M44" s="140"/>
    </row>
    <row r="45" spans="1:13" s="33" customFormat="1" ht="19.5" customHeight="1" hidden="1">
      <c r="A45" s="83" t="s">
        <v>178</v>
      </c>
      <c r="B45" s="62"/>
      <c r="C45" s="61">
        <v>0</v>
      </c>
      <c r="D45" s="86">
        <v>0</v>
      </c>
      <c r="E45" s="88"/>
      <c r="F45" s="89"/>
      <c r="G45" s="43"/>
      <c r="H45" s="181" t="s">
        <v>239</v>
      </c>
      <c r="I45" s="116" t="s">
        <v>145</v>
      </c>
      <c r="J45" s="135">
        <v>0</v>
      </c>
      <c r="K45" s="138">
        <v>850</v>
      </c>
      <c r="L45" s="139"/>
      <c r="M45" s="133"/>
    </row>
    <row r="46" spans="1:13" s="33" customFormat="1" ht="19.5" customHeight="1" hidden="1">
      <c r="A46" s="83" t="s">
        <v>179</v>
      </c>
      <c r="B46" s="93"/>
      <c r="C46" s="61">
        <v>0</v>
      </c>
      <c r="D46" s="86">
        <v>0</v>
      </c>
      <c r="E46" s="88"/>
      <c r="F46" s="82"/>
      <c r="G46" s="43"/>
      <c r="H46" s="136" t="s">
        <v>218</v>
      </c>
      <c r="I46" s="192"/>
      <c r="J46" s="135">
        <v>0</v>
      </c>
      <c r="K46" s="138">
        <v>0</v>
      </c>
      <c r="L46" s="139"/>
      <c r="M46" s="133"/>
    </row>
    <row r="47" spans="1:13" s="33" customFormat="1" ht="19.5" customHeight="1" hidden="1">
      <c r="A47" s="83" t="s">
        <v>180</v>
      </c>
      <c r="B47" s="62"/>
      <c r="C47" s="61">
        <v>0</v>
      </c>
      <c r="D47" s="86">
        <v>0</v>
      </c>
      <c r="E47" s="88"/>
      <c r="F47" s="89"/>
      <c r="G47" s="43"/>
      <c r="H47" s="181" t="s">
        <v>240</v>
      </c>
      <c r="I47" s="116" t="s">
        <v>145</v>
      </c>
      <c r="J47" s="187">
        <v>150</v>
      </c>
      <c r="K47" s="138">
        <v>125</v>
      </c>
      <c r="L47" s="139"/>
      <c r="M47" s="133"/>
    </row>
    <row r="48" spans="1:13" s="33" customFormat="1" ht="19.5" customHeight="1" hidden="1">
      <c r="A48" s="83" t="s">
        <v>181</v>
      </c>
      <c r="B48" s="62"/>
      <c r="C48" s="61">
        <v>0</v>
      </c>
      <c r="D48" s="86">
        <v>0</v>
      </c>
      <c r="E48" s="88"/>
      <c r="F48" s="82"/>
      <c r="G48" s="43"/>
      <c r="H48" s="136" t="s">
        <v>241</v>
      </c>
      <c r="I48" s="192"/>
      <c r="J48" s="187">
        <v>150</v>
      </c>
      <c r="K48" s="138">
        <v>175</v>
      </c>
      <c r="L48" s="139"/>
      <c r="M48" s="133"/>
    </row>
    <row r="49" spans="1:13" s="33" customFormat="1" ht="19.5" customHeight="1">
      <c r="A49" s="83" t="s">
        <v>182</v>
      </c>
      <c r="B49" s="93"/>
      <c r="C49" s="61">
        <v>120</v>
      </c>
      <c r="D49" s="86">
        <v>0</v>
      </c>
      <c r="E49" s="88"/>
      <c r="F49" s="82"/>
      <c r="G49" s="43"/>
      <c r="H49" s="136" t="s">
        <v>242</v>
      </c>
      <c r="I49" s="116" t="s">
        <v>145</v>
      </c>
      <c r="J49" s="135">
        <v>0</v>
      </c>
      <c r="K49" s="138">
        <v>200</v>
      </c>
      <c r="L49" s="139"/>
      <c r="M49" s="133"/>
    </row>
    <row r="50" spans="1:13" s="33" customFormat="1" ht="19.5" customHeight="1" hidden="1">
      <c r="A50" s="83" t="s">
        <v>183</v>
      </c>
      <c r="B50" s="97"/>
      <c r="C50" s="61">
        <v>0</v>
      </c>
      <c r="D50" s="86">
        <v>0</v>
      </c>
      <c r="E50" s="88"/>
      <c r="F50" s="82"/>
      <c r="G50" s="43"/>
      <c r="H50" s="136" t="s">
        <v>243</v>
      </c>
      <c r="I50" s="193"/>
      <c r="J50" s="187">
        <v>0</v>
      </c>
      <c r="K50" s="138">
        <v>25</v>
      </c>
      <c r="L50" s="139"/>
      <c r="M50" s="133"/>
    </row>
    <row r="51" spans="1:13" s="33" customFormat="1" ht="19.5" customHeight="1" hidden="1">
      <c r="A51" s="83" t="s">
        <v>184</v>
      </c>
      <c r="B51" s="93"/>
      <c r="C51" s="61">
        <v>0</v>
      </c>
      <c r="D51" s="86">
        <v>0</v>
      </c>
      <c r="E51" s="88"/>
      <c r="F51" s="82"/>
      <c r="H51" s="194" t="s">
        <v>244</v>
      </c>
      <c r="I51" s="195"/>
      <c r="J51" s="135">
        <v>0</v>
      </c>
      <c r="K51" s="138">
        <v>0</v>
      </c>
      <c r="L51" s="139"/>
      <c r="M51" s="133"/>
    </row>
    <row r="52" spans="1:13" s="33" customFormat="1" ht="19.5" customHeight="1" hidden="1">
      <c r="A52" s="83" t="s">
        <v>185</v>
      </c>
      <c r="B52" s="62"/>
      <c r="C52" s="61">
        <v>0</v>
      </c>
      <c r="D52" s="86">
        <v>0</v>
      </c>
      <c r="E52" s="88"/>
      <c r="F52" s="82"/>
      <c r="G52" s="50"/>
      <c r="H52" s="136" t="s">
        <v>245</v>
      </c>
      <c r="I52" s="193"/>
      <c r="J52" s="187">
        <v>0</v>
      </c>
      <c r="K52" s="138">
        <v>0</v>
      </c>
      <c r="L52" s="139"/>
      <c r="M52" s="133"/>
    </row>
    <row r="53" spans="1:13" s="33" customFormat="1" ht="19.5" customHeight="1" hidden="1">
      <c r="A53" s="83" t="s">
        <v>186</v>
      </c>
      <c r="B53" s="98"/>
      <c r="C53" s="61">
        <v>0</v>
      </c>
      <c r="D53" s="86">
        <v>0</v>
      </c>
      <c r="E53" s="88"/>
      <c r="F53" s="89"/>
      <c r="H53" s="136" t="s">
        <v>246</v>
      </c>
      <c r="I53" s="196"/>
      <c r="J53" s="135">
        <v>0</v>
      </c>
      <c r="K53" s="138">
        <v>0</v>
      </c>
      <c r="L53" s="139"/>
      <c r="M53" s="140"/>
    </row>
    <row r="54" spans="1:13" s="33" customFormat="1" ht="19.5" customHeight="1" hidden="1">
      <c r="A54" s="83" t="s">
        <v>187</v>
      </c>
      <c r="B54" s="99"/>
      <c r="C54" s="61">
        <v>0</v>
      </c>
      <c r="D54" s="86">
        <v>0</v>
      </c>
      <c r="E54" s="88"/>
      <c r="F54" s="82"/>
      <c r="H54" s="137" t="s">
        <v>247</v>
      </c>
      <c r="I54" s="93"/>
      <c r="J54" s="197">
        <v>150</v>
      </c>
      <c r="K54" s="138">
        <v>0</v>
      </c>
      <c r="L54" s="139"/>
      <c r="M54" s="133"/>
    </row>
    <row r="55" spans="1:13" s="33" customFormat="1" ht="19.5" customHeight="1" hidden="1">
      <c r="A55" s="83" t="s">
        <v>188</v>
      </c>
      <c r="B55" s="99"/>
      <c r="C55" s="61">
        <v>0</v>
      </c>
      <c r="D55" s="86">
        <v>0</v>
      </c>
      <c r="E55" s="88"/>
      <c r="F55" s="89"/>
      <c r="H55" s="136" t="s">
        <v>248</v>
      </c>
      <c r="I55" s="97"/>
      <c r="J55" s="197">
        <v>300</v>
      </c>
      <c r="K55" s="138">
        <v>100</v>
      </c>
      <c r="L55" s="139"/>
      <c r="M55" s="133"/>
    </row>
    <row r="56" spans="1:13" s="33" customFormat="1" ht="19.5" customHeight="1">
      <c r="A56" s="654" t="s">
        <v>189</v>
      </c>
      <c r="B56" s="655"/>
      <c r="C56" s="655"/>
      <c r="D56" s="655"/>
      <c r="E56" s="655"/>
      <c r="F56" s="656"/>
      <c r="H56" s="136" t="s">
        <v>249</v>
      </c>
      <c r="I56" s="97"/>
      <c r="J56" s="197">
        <v>600</v>
      </c>
      <c r="K56" s="138">
        <v>0</v>
      </c>
      <c r="L56" s="139"/>
      <c r="M56" s="133"/>
    </row>
    <row r="57" spans="1:13" s="33" customFormat="1" ht="19.5" customHeight="1" hidden="1">
      <c r="A57" s="83" t="s">
        <v>190</v>
      </c>
      <c r="B57" s="98"/>
      <c r="C57" s="61">
        <v>0</v>
      </c>
      <c r="D57" s="86">
        <v>0</v>
      </c>
      <c r="E57" s="88"/>
      <c r="F57" s="89"/>
      <c r="H57" s="136" t="s">
        <v>250</v>
      </c>
      <c r="I57" s="198"/>
      <c r="J57" s="197">
        <v>0</v>
      </c>
      <c r="K57" s="138">
        <v>0</v>
      </c>
      <c r="L57" s="139"/>
      <c r="M57" s="140"/>
    </row>
    <row r="58" spans="1:13" s="33" customFormat="1" ht="19.5" customHeight="1" hidden="1">
      <c r="A58" s="83" t="s">
        <v>191</v>
      </c>
      <c r="B58" s="99"/>
      <c r="C58" s="61">
        <v>0</v>
      </c>
      <c r="D58" s="86">
        <v>0</v>
      </c>
      <c r="E58" s="88"/>
      <c r="F58" s="82"/>
      <c r="H58" s="136" t="s">
        <v>251</v>
      </c>
      <c r="I58" s="60"/>
      <c r="J58" s="197">
        <v>0</v>
      </c>
      <c r="K58" s="138">
        <v>0</v>
      </c>
      <c r="L58" s="139"/>
      <c r="M58" s="140"/>
    </row>
    <row r="59" spans="1:13" s="33" customFormat="1" ht="19.5" customHeight="1" hidden="1">
      <c r="A59" s="83" t="s">
        <v>192</v>
      </c>
      <c r="B59" s="99"/>
      <c r="C59" s="61">
        <v>0</v>
      </c>
      <c r="D59" s="86">
        <v>0</v>
      </c>
      <c r="E59" s="88"/>
      <c r="F59" s="82"/>
      <c r="H59" s="136" t="s">
        <v>252</v>
      </c>
      <c r="I59" s="93"/>
      <c r="J59" s="197">
        <v>150</v>
      </c>
      <c r="K59" s="138">
        <v>50</v>
      </c>
      <c r="L59" s="139"/>
      <c r="M59" s="133"/>
    </row>
    <row r="60" spans="1:13" s="33" customFormat="1" ht="19.5" customHeight="1">
      <c r="A60" s="83" t="s">
        <v>193</v>
      </c>
      <c r="B60" s="98"/>
      <c r="C60" s="61">
        <v>120</v>
      </c>
      <c r="D60" s="86">
        <v>0</v>
      </c>
      <c r="E60" s="88"/>
      <c r="F60" s="82"/>
      <c r="H60" s="654" t="s">
        <v>253</v>
      </c>
      <c r="I60" s="655"/>
      <c r="J60" s="655"/>
      <c r="K60" s="655"/>
      <c r="L60" s="655"/>
      <c r="M60" s="656"/>
    </row>
    <row r="61" spans="1:13" s="33" customFormat="1" ht="19.5" customHeight="1" hidden="1">
      <c r="A61" s="83" t="s">
        <v>194</v>
      </c>
      <c r="B61" s="99"/>
      <c r="C61" s="61">
        <v>0</v>
      </c>
      <c r="D61" s="86">
        <v>0</v>
      </c>
      <c r="E61" s="88"/>
      <c r="F61" s="89"/>
      <c r="H61" s="181" t="s">
        <v>254</v>
      </c>
      <c r="I61" s="93"/>
      <c r="J61" s="197">
        <v>0</v>
      </c>
      <c r="K61" s="131">
        <v>75</v>
      </c>
      <c r="L61" s="139"/>
      <c r="M61" s="140"/>
    </row>
    <row r="62" spans="1:13" s="33" customFormat="1" ht="19.5" customHeight="1">
      <c r="A62" s="654" t="s">
        <v>195</v>
      </c>
      <c r="B62" s="655"/>
      <c r="C62" s="655"/>
      <c r="D62" s="655"/>
      <c r="E62" s="655"/>
      <c r="F62" s="656"/>
      <c r="H62" s="181" t="s">
        <v>255</v>
      </c>
      <c r="I62" s="117"/>
      <c r="J62" s="197">
        <v>0</v>
      </c>
      <c r="K62" s="131">
        <v>150</v>
      </c>
      <c r="L62" s="162"/>
      <c r="M62" s="163"/>
    </row>
    <row r="63" spans="1:13" s="33" customFormat="1" ht="19.5" customHeight="1" hidden="1">
      <c r="A63" s="83" t="s">
        <v>196</v>
      </c>
      <c r="B63" s="62"/>
      <c r="C63" s="61">
        <v>0</v>
      </c>
      <c r="D63" s="86">
        <v>0</v>
      </c>
      <c r="E63" s="88"/>
      <c r="F63" s="82"/>
      <c r="H63" s="181" t="s">
        <v>256</v>
      </c>
      <c r="I63" s="62"/>
      <c r="J63" s="197">
        <v>0</v>
      </c>
      <c r="K63" s="131">
        <v>25</v>
      </c>
      <c r="L63" s="139"/>
      <c r="M63" s="133"/>
    </row>
    <row r="64" spans="1:13" s="33" customFormat="1" ht="19.5" customHeight="1" hidden="1">
      <c r="A64" s="83" t="s">
        <v>197</v>
      </c>
      <c r="B64" s="93"/>
      <c r="C64" s="61">
        <v>0</v>
      </c>
      <c r="D64" s="86">
        <v>0</v>
      </c>
      <c r="E64" s="88"/>
      <c r="F64" s="89"/>
      <c r="H64" s="181" t="s">
        <v>257</v>
      </c>
      <c r="I64" s="62"/>
      <c r="J64" s="197">
        <v>0</v>
      </c>
      <c r="K64" s="131">
        <v>0</v>
      </c>
      <c r="L64" s="139"/>
      <c r="M64" s="133"/>
    </row>
    <row r="65" spans="1:13" s="33" customFormat="1" ht="19.5" customHeight="1" hidden="1">
      <c r="A65" s="83" t="s">
        <v>198</v>
      </c>
      <c r="B65" s="68"/>
      <c r="C65" s="61">
        <v>0</v>
      </c>
      <c r="D65" s="86">
        <v>0</v>
      </c>
      <c r="E65" s="88"/>
      <c r="F65" s="89"/>
      <c r="H65" s="136" t="s">
        <v>258</v>
      </c>
      <c r="I65" s="62"/>
      <c r="J65" s="197">
        <v>0</v>
      </c>
      <c r="K65" s="131">
        <v>125</v>
      </c>
      <c r="L65" s="139"/>
      <c r="M65" s="133"/>
    </row>
    <row r="66" spans="1:13" s="33" customFormat="1" ht="19.5" customHeight="1" hidden="1">
      <c r="A66" s="83" t="s">
        <v>199</v>
      </c>
      <c r="B66" s="62"/>
      <c r="C66" s="61">
        <v>0</v>
      </c>
      <c r="D66" s="86">
        <v>0</v>
      </c>
      <c r="E66" s="88"/>
      <c r="F66" s="82"/>
      <c r="H66" s="654" t="s">
        <v>259</v>
      </c>
      <c r="I66" s="655"/>
      <c r="J66" s="655"/>
      <c r="K66" s="655"/>
      <c r="L66" s="655"/>
      <c r="M66" s="656"/>
    </row>
    <row r="67" spans="1:13" s="33" customFormat="1" ht="19.5" customHeight="1" hidden="1">
      <c r="A67" s="83" t="s">
        <v>200</v>
      </c>
      <c r="B67" s="68"/>
      <c r="C67" s="61">
        <v>0</v>
      </c>
      <c r="D67" s="86">
        <v>0</v>
      </c>
      <c r="E67" s="88"/>
      <c r="F67" s="82"/>
      <c r="H67" s="181" t="s">
        <v>260</v>
      </c>
      <c r="I67" s="62"/>
      <c r="J67" s="197">
        <v>150</v>
      </c>
      <c r="K67" s="131">
        <v>50</v>
      </c>
      <c r="L67" s="139"/>
      <c r="M67" s="133"/>
    </row>
    <row r="68" spans="1:13" s="33" customFormat="1" ht="19.5" customHeight="1" hidden="1">
      <c r="A68" s="83" t="s">
        <v>201</v>
      </c>
      <c r="B68" s="69"/>
      <c r="C68" s="61">
        <v>0</v>
      </c>
      <c r="D68" s="100">
        <v>0</v>
      </c>
      <c r="E68" s="94"/>
      <c r="F68" s="95"/>
      <c r="H68" s="181" t="s">
        <v>261</v>
      </c>
      <c r="I68" s="116" t="s">
        <v>145</v>
      </c>
      <c r="J68" s="135">
        <v>0</v>
      </c>
      <c r="K68" s="131">
        <v>0</v>
      </c>
      <c r="L68" s="139"/>
      <c r="M68" s="133"/>
    </row>
    <row r="69" spans="1:13" s="33" customFormat="1" ht="19.5" customHeight="1" hidden="1">
      <c r="A69" s="101" t="s">
        <v>202</v>
      </c>
      <c r="B69" s="70" t="s">
        <v>145</v>
      </c>
      <c r="C69" s="61">
        <v>0</v>
      </c>
      <c r="D69" s="100">
        <v>0</v>
      </c>
      <c r="E69" s="94"/>
      <c r="F69" s="95"/>
      <c r="H69" s="654" t="s">
        <v>262</v>
      </c>
      <c r="I69" s="655"/>
      <c r="J69" s="655"/>
      <c r="K69" s="655"/>
      <c r="L69" s="655"/>
      <c r="M69" s="656"/>
    </row>
    <row r="70" spans="1:13" s="33" customFormat="1" ht="19.5" customHeight="1" hidden="1">
      <c r="A70" s="101" t="s">
        <v>203</v>
      </c>
      <c r="B70" s="69"/>
      <c r="C70" s="61">
        <v>0</v>
      </c>
      <c r="D70" s="100">
        <v>0</v>
      </c>
      <c r="E70" s="94"/>
      <c r="F70" s="95"/>
      <c r="H70" s="181" t="s">
        <v>263</v>
      </c>
      <c r="I70" s="62"/>
      <c r="J70" s="197">
        <v>150</v>
      </c>
      <c r="K70" s="131">
        <v>275</v>
      </c>
      <c r="L70" s="139"/>
      <c r="M70" s="133"/>
    </row>
    <row r="71" spans="1:13" s="33" customFormat="1" ht="19.5" customHeight="1">
      <c r="A71" s="654" t="s">
        <v>204</v>
      </c>
      <c r="B71" s="655"/>
      <c r="C71" s="655"/>
      <c r="D71" s="655"/>
      <c r="E71" s="655"/>
      <c r="F71" s="656"/>
      <c r="H71" s="181" t="s">
        <v>264</v>
      </c>
      <c r="I71" s="62"/>
      <c r="J71" s="197">
        <v>150</v>
      </c>
      <c r="K71" s="131">
        <v>0</v>
      </c>
      <c r="L71" s="139"/>
      <c r="M71" s="133"/>
    </row>
    <row r="72" spans="1:13" s="33" customFormat="1" ht="19.5" customHeight="1" hidden="1">
      <c r="A72" s="83" t="s">
        <v>205</v>
      </c>
      <c r="B72" s="69"/>
      <c r="C72" s="61">
        <v>0</v>
      </c>
      <c r="D72" s="100">
        <v>0</v>
      </c>
      <c r="E72" s="94"/>
      <c r="F72" s="95"/>
      <c r="H72" s="654" t="s">
        <v>265</v>
      </c>
      <c r="I72" s="655"/>
      <c r="J72" s="655"/>
      <c r="K72" s="655"/>
      <c r="L72" s="655"/>
      <c r="M72" s="656"/>
    </row>
    <row r="73" spans="1:13" s="33" customFormat="1" ht="19.5" customHeight="1" hidden="1">
      <c r="A73" s="101" t="s">
        <v>206</v>
      </c>
      <c r="B73" s="67"/>
      <c r="C73" s="71">
        <v>120</v>
      </c>
      <c r="D73" s="100">
        <v>0</v>
      </c>
      <c r="E73" s="94"/>
      <c r="F73" s="102"/>
      <c r="H73" s="181" t="s">
        <v>266</v>
      </c>
      <c r="I73" s="62"/>
      <c r="J73" s="197">
        <v>0</v>
      </c>
      <c r="K73" s="131">
        <v>0</v>
      </c>
      <c r="L73" s="139"/>
      <c r="M73" s="133"/>
    </row>
    <row r="74" spans="1:13" s="33" customFormat="1" ht="19.5" customHeight="1">
      <c r="A74" s="32"/>
      <c r="B74" s="24"/>
      <c r="C74" s="45"/>
      <c r="D74" s="45"/>
      <c r="E74" s="48"/>
      <c r="F74" s="31"/>
      <c r="H74" s="181" t="s">
        <v>267</v>
      </c>
      <c r="I74" s="62"/>
      <c r="J74" s="197">
        <v>150</v>
      </c>
      <c r="K74" s="131">
        <v>150</v>
      </c>
      <c r="L74" s="139"/>
      <c r="M74" s="133"/>
    </row>
    <row r="75" spans="1:13" s="33" customFormat="1" ht="19.5" customHeight="1">
      <c r="A75" s="39"/>
      <c r="B75" s="42"/>
      <c r="C75" s="43"/>
      <c r="D75" s="43"/>
      <c r="E75" s="43"/>
      <c r="F75" s="43"/>
      <c r="H75" s="136" t="s">
        <v>268</v>
      </c>
      <c r="I75" s="62"/>
      <c r="J75" s="135">
        <v>0</v>
      </c>
      <c r="K75" s="131">
        <v>175</v>
      </c>
      <c r="L75" s="139"/>
      <c r="M75" s="133"/>
    </row>
    <row r="76" spans="1:13" s="33" customFormat="1" ht="19.5" customHeight="1" hidden="1">
      <c r="A76" s="39"/>
      <c r="B76" s="42"/>
      <c r="C76" s="43"/>
      <c r="D76" s="43"/>
      <c r="E76" s="43"/>
      <c r="F76" s="43"/>
      <c r="H76" s="137" t="s">
        <v>269</v>
      </c>
      <c r="I76" s="62"/>
      <c r="J76" s="135">
        <v>0</v>
      </c>
      <c r="K76" s="131">
        <v>0</v>
      </c>
      <c r="L76" s="139"/>
      <c r="M76" s="133"/>
    </row>
    <row r="77" spans="3:13" s="33" customFormat="1" ht="19.5" customHeight="1" hidden="1">
      <c r="C77" s="686"/>
      <c r="D77" s="686"/>
      <c r="E77" s="686"/>
      <c r="F77" s="686"/>
      <c r="H77" s="137" t="s">
        <v>270</v>
      </c>
      <c r="I77" s="62"/>
      <c r="J77" s="197">
        <v>0</v>
      </c>
      <c r="K77" s="131">
        <v>0</v>
      </c>
      <c r="L77" s="139"/>
      <c r="M77" s="133"/>
    </row>
    <row r="78" spans="1:13" s="33" customFormat="1" ht="19.5" customHeight="1" hidden="1">
      <c r="A78" s="21"/>
      <c r="B78" s="21"/>
      <c r="C78" s="44"/>
      <c r="D78" s="44"/>
      <c r="E78" s="44"/>
      <c r="F78" s="44"/>
      <c r="H78" s="654" t="s">
        <v>271</v>
      </c>
      <c r="I78" s="655"/>
      <c r="J78" s="655"/>
      <c r="K78" s="655"/>
      <c r="L78" s="655"/>
      <c r="M78" s="656"/>
    </row>
    <row r="79" spans="1:13" s="33" customFormat="1" ht="19.5" customHeight="1" hidden="1">
      <c r="A79" s="47"/>
      <c r="C79" s="20"/>
      <c r="D79" s="20"/>
      <c r="H79" s="181" t="s">
        <v>257</v>
      </c>
      <c r="I79" s="62"/>
      <c r="J79" s="135">
        <v>0</v>
      </c>
      <c r="K79" s="131">
        <v>0</v>
      </c>
      <c r="L79" s="139"/>
      <c r="M79" s="133"/>
    </row>
    <row r="80" spans="1:13" s="33" customFormat="1" ht="19.5" customHeight="1" hidden="1">
      <c r="A80" s="32"/>
      <c r="B80" s="24"/>
      <c r="C80" s="20"/>
      <c r="D80" s="20"/>
      <c r="E80" s="46"/>
      <c r="F80" s="23"/>
      <c r="H80" s="181" t="s">
        <v>272</v>
      </c>
      <c r="I80" s="62"/>
      <c r="J80" s="135">
        <v>0</v>
      </c>
      <c r="K80" s="131">
        <v>0</v>
      </c>
      <c r="L80" s="139"/>
      <c r="M80" s="133"/>
    </row>
    <row r="81" spans="1:13" s="33" customFormat="1" ht="19.5" customHeight="1">
      <c r="A81" s="32"/>
      <c r="B81" s="24"/>
      <c r="C81" s="20"/>
      <c r="D81" s="20"/>
      <c r="E81" s="46"/>
      <c r="F81" s="23"/>
      <c r="H81" s="654" t="s">
        <v>273</v>
      </c>
      <c r="I81" s="655"/>
      <c r="J81" s="655"/>
      <c r="K81" s="655"/>
      <c r="L81" s="655"/>
      <c r="M81" s="656"/>
    </row>
    <row r="82" spans="1:13" s="33" customFormat="1" ht="19.5" customHeight="1" hidden="1">
      <c r="A82" s="32"/>
      <c r="B82" s="24"/>
      <c r="C82" s="20"/>
      <c r="D82" s="20"/>
      <c r="E82" s="46"/>
      <c r="F82" s="23"/>
      <c r="H82" s="181" t="s">
        <v>274</v>
      </c>
      <c r="I82" s="62"/>
      <c r="J82" s="197">
        <v>0</v>
      </c>
      <c r="K82" s="131">
        <v>0</v>
      </c>
      <c r="L82" s="139"/>
      <c r="M82" s="133"/>
    </row>
    <row r="83" spans="1:13" s="33" customFormat="1" ht="19.5" customHeight="1">
      <c r="A83" s="32"/>
      <c r="B83" s="24"/>
      <c r="C83" s="20"/>
      <c r="D83" s="20"/>
      <c r="E83" s="46"/>
      <c r="F83" s="23"/>
      <c r="H83" s="134" t="s">
        <v>235</v>
      </c>
      <c r="I83" s="62"/>
      <c r="J83" s="197">
        <v>0</v>
      </c>
      <c r="K83" s="131">
        <v>400</v>
      </c>
      <c r="L83" s="139"/>
      <c r="M83" s="133"/>
    </row>
    <row r="84" spans="1:13" s="33" customFormat="1" ht="19.5" customHeight="1" thickBot="1">
      <c r="A84" s="32"/>
      <c r="B84" s="24"/>
      <c r="C84" s="20"/>
      <c r="D84" s="20"/>
      <c r="E84" s="46"/>
      <c r="F84" s="23"/>
      <c r="H84" s="103" t="s">
        <v>275</v>
      </c>
      <c r="I84" s="104"/>
      <c r="J84" s="201">
        <v>0</v>
      </c>
      <c r="K84" s="202">
        <v>175</v>
      </c>
      <c r="L84" s="199"/>
      <c r="M84" s="200"/>
    </row>
    <row r="85" spans="1:13" s="33" customFormat="1" ht="19.5" customHeight="1">
      <c r="A85" s="47"/>
      <c r="B85" s="38"/>
      <c r="C85" s="20"/>
      <c r="D85" s="20"/>
      <c r="E85" s="48"/>
      <c r="F85" s="31"/>
      <c r="H85" s="47"/>
      <c r="I85" s="38"/>
      <c r="J85" s="20"/>
      <c r="K85" s="20"/>
      <c r="L85" s="31"/>
      <c r="M85" s="31"/>
    </row>
    <row r="86" spans="1:13" s="33" customFormat="1" ht="19.5" customHeight="1">
      <c r="A86" s="32"/>
      <c r="B86" s="49"/>
      <c r="C86" s="20"/>
      <c r="D86" s="20"/>
      <c r="E86" s="23"/>
      <c r="F86" s="48"/>
      <c r="H86" s="37"/>
      <c r="I86" s="38"/>
      <c r="J86" s="20"/>
      <c r="K86" s="20"/>
      <c r="L86" s="31"/>
      <c r="M86" s="31"/>
    </row>
    <row r="87" spans="1:256" s="33" customFormat="1" ht="19.5" customHeight="1" thickBot="1">
      <c r="A87" s="57"/>
      <c r="B87" s="19"/>
      <c r="C87" s="205"/>
      <c r="D87" s="205"/>
      <c r="E87" s="205"/>
      <c r="F87" s="205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13" s="33" customFormat="1" ht="19.5" customHeight="1" thickBot="1">
      <c r="A88" s="203"/>
      <c r="B88" s="203"/>
      <c r="C88" s="657" t="s">
        <v>120</v>
      </c>
      <c r="D88" s="658"/>
      <c r="E88" s="657" t="s">
        <v>121</v>
      </c>
      <c r="F88" s="658"/>
      <c r="H88" s="418"/>
      <c r="I88" s="418"/>
      <c r="J88" s="657" t="s">
        <v>120</v>
      </c>
      <c r="K88" s="658"/>
      <c r="L88" s="657" t="s">
        <v>121</v>
      </c>
      <c r="M88" s="658"/>
    </row>
    <row r="89" spans="1:13" s="33" customFormat="1" ht="19.5" customHeight="1">
      <c r="A89" s="206" t="s">
        <v>139</v>
      </c>
      <c r="B89" s="215" t="s">
        <v>140</v>
      </c>
      <c r="C89" s="207" t="s">
        <v>118</v>
      </c>
      <c r="D89" s="208" t="s">
        <v>119</v>
      </c>
      <c r="E89" s="207" t="s">
        <v>118</v>
      </c>
      <c r="F89" s="208" t="s">
        <v>119</v>
      </c>
      <c r="H89" s="519" t="s">
        <v>139</v>
      </c>
      <c r="I89" s="520" t="s">
        <v>140</v>
      </c>
      <c r="J89" s="502" t="s">
        <v>118</v>
      </c>
      <c r="K89" s="503" t="s">
        <v>119</v>
      </c>
      <c r="L89" s="502" t="s">
        <v>118</v>
      </c>
      <c r="M89" s="503" t="s">
        <v>119</v>
      </c>
    </row>
    <row r="90" spans="1:13" s="33" customFormat="1" ht="19.5" customHeight="1">
      <c r="A90" s="651" t="s">
        <v>277</v>
      </c>
      <c r="B90" s="652"/>
      <c r="C90" s="652"/>
      <c r="D90" s="652"/>
      <c r="E90" s="652"/>
      <c r="F90" s="653"/>
      <c r="H90" s="521" t="s">
        <v>651</v>
      </c>
      <c r="I90" s="522"/>
      <c r="J90" s="319">
        <v>0</v>
      </c>
      <c r="K90" s="179">
        <v>0</v>
      </c>
      <c r="L90" s="523"/>
      <c r="M90" s="524"/>
    </row>
    <row r="91" spans="1:13" s="33" customFormat="1" ht="19.5" customHeight="1">
      <c r="A91" s="212" t="s">
        <v>278</v>
      </c>
      <c r="B91" s="60" t="s">
        <v>279</v>
      </c>
      <c r="C91" s="209">
        <v>0</v>
      </c>
      <c r="D91" s="138">
        <v>75</v>
      </c>
      <c r="E91" s="210"/>
      <c r="F91" s="211"/>
      <c r="H91" s="525" t="s">
        <v>652</v>
      </c>
      <c r="I91" s="371" t="s">
        <v>386</v>
      </c>
      <c r="J91" s="216">
        <v>0</v>
      </c>
      <c r="K91" s="138">
        <v>150</v>
      </c>
      <c r="L91" s="526"/>
      <c r="M91" s="509"/>
    </row>
    <row r="92" spans="1:13" s="33" customFormat="1" ht="19.5" customHeight="1">
      <c r="A92" s="212" t="s">
        <v>280</v>
      </c>
      <c r="B92" s="60" t="s">
        <v>281</v>
      </c>
      <c r="C92" s="209">
        <v>0</v>
      </c>
      <c r="D92" s="138">
        <v>50</v>
      </c>
      <c r="E92" s="210"/>
      <c r="F92" s="211"/>
      <c r="H92" s="525" t="s">
        <v>653</v>
      </c>
      <c r="I92" s="263" t="s">
        <v>654</v>
      </c>
      <c r="J92" s="216">
        <v>0</v>
      </c>
      <c r="K92" s="138">
        <v>100</v>
      </c>
      <c r="L92" s="526"/>
      <c r="M92" s="509"/>
    </row>
    <row r="93" spans="1:13" s="33" customFormat="1" ht="19.5" customHeight="1" hidden="1">
      <c r="A93" s="212" t="s">
        <v>282</v>
      </c>
      <c r="B93" s="60" t="s">
        <v>283</v>
      </c>
      <c r="C93" s="209">
        <v>0</v>
      </c>
      <c r="D93" s="138">
        <v>75</v>
      </c>
      <c r="E93" s="210"/>
      <c r="F93" s="211"/>
      <c r="H93" s="527" t="s">
        <v>655</v>
      </c>
      <c r="I93" s="387"/>
      <c r="J93" s="504">
        <v>0</v>
      </c>
      <c r="K93" s="138">
        <v>0</v>
      </c>
      <c r="L93" s="526"/>
      <c r="M93" s="509"/>
    </row>
    <row r="94" spans="1:13" s="33" customFormat="1" ht="19.5" customHeight="1">
      <c r="A94" s="212" t="s">
        <v>284</v>
      </c>
      <c r="B94" s="60" t="s">
        <v>285</v>
      </c>
      <c r="C94" s="209">
        <v>0</v>
      </c>
      <c r="D94" s="138">
        <v>400</v>
      </c>
      <c r="E94" s="210"/>
      <c r="F94" s="211"/>
      <c r="H94" s="528" t="s">
        <v>656</v>
      </c>
      <c r="I94" s="217"/>
      <c r="J94" s="504">
        <v>0</v>
      </c>
      <c r="K94" s="138">
        <v>0</v>
      </c>
      <c r="L94" s="526"/>
      <c r="M94" s="509"/>
    </row>
    <row r="95" spans="1:13" s="33" customFormat="1" ht="19.5" customHeight="1" hidden="1">
      <c r="A95" s="212" t="s">
        <v>45</v>
      </c>
      <c r="B95" s="60"/>
      <c r="C95" s="209">
        <v>0</v>
      </c>
      <c r="D95" s="138">
        <v>0</v>
      </c>
      <c r="E95" s="210"/>
      <c r="F95" s="211"/>
      <c r="H95" s="654" t="s">
        <v>656</v>
      </c>
      <c r="I95" s="655"/>
      <c r="J95" s="655"/>
      <c r="K95" s="655"/>
      <c r="L95" s="655"/>
      <c r="M95" s="656"/>
    </row>
    <row r="96" spans="1:13" s="33" customFormat="1" ht="19.5" customHeight="1">
      <c r="A96" s="654" t="s">
        <v>286</v>
      </c>
      <c r="B96" s="655"/>
      <c r="C96" s="655"/>
      <c r="D96" s="655"/>
      <c r="E96" s="655"/>
      <c r="F96" s="656"/>
      <c r="H96" s="506" t="s">
        <v>657</v>
      </c>
      <c r="I96" s="217" t="s">
        <v>341</v>
      </c>
      <c r="J96" s="504">
        <v>0</v>
      </c>
      <c r="K96" s="138">
        <v>200</v>
      </c>
      <c r="L96" s="529"/>
      <c r="M96" s="530"/>
    </row>
    <row r="97" spans="1:13" s="33" customFormat="1" ht="19.5" customHeight="1">
      <c r="A97" s="212" t="s">
        <v>287</v>
      </c>
      <c r="B97" s="66" t="s">
        <v>288</v>
      </c>
      <c r="C97" s="209">
        <v>0</v>
      </c>
      <c r="D97" s="138">
        <v>100</v>
      </c>
      <c r="E97" s="213"/>
      <c r="F97" s="211"/>
      <c r="H97" s="204" t="s">
        <v>658</v>
      </c>
      <c r="I97" s="217" t="s">
        <v>43</v>
      </c>
      <c r="J97" s="504">
        <v>0</v>
      </c>
      <c r="K97" s="138">
        <v>200</v>
      </c>
      <c r="L97" s="529"/>
      <c r="M97" s="530"/>
    </row>
    <row r="98" spans="1:13" s="33" customFormat="1" ht="19.5" customHeight="1" hidden="1">
      <c r="A98" s="218" t="s">
        <v>289</v>
      </c>
      <c r="B98" s="219"/>
      <c r="C98" s="209">
        <v>0</v>
      </c>
      <c r="D98" s="138">
        <v>0</v>
      </c>
      <c r="E98" s="213"/>
      <c r="F98" s="211"/>
      <c r="H98" s="531" t="s">
        <v>659</v>
      </c>
      <c r="I98" s="217"/>
      <c r="J98" s="504">
        <v>0</v>
      </c>
      <c r="K98" s="138">
        <v>0</v>
      </c>
      <c r="L98" s="529"/>
      <c r="M98" s="530"/>
    </row>
    <row r="99" spans="1:13" s="33" customFormat="1" ht="19.5" customHeight="1" hidden="1">
      <c r="A99" s="654" t="s">
        <v>290</v>
      </c>
      <c r="B99" s="655"/>
      <c r="C99" s="655"/>
      <c r="D99" s="655"/>
      <c r="E99" s="655"/>
      <c r="F99" s="656"/>
      <c r="H99" s="85" t="s">
        <v>660</v>
      </c>
      <c r="I99" s="60" t="s">
        <v>661</v>
      </c>
      <c r="J99" s="504">
        <v>0</v>
      </c>
      <c r="K99" s="138">
        <v>0</v>
      </c>
      <c r="L99" s="529"/>
      <c r="M99" s="530"/>
    </row>
    <row r="100" spans="1:13" s="33" customFormat="1" ht="19.5" customHeight="1" hidden="1">
      <c r="A100" s="212" t="s">
        <v>291</v>
      </c>
      <c r="B100" s="220"/>
      <c r="C100" s="216">
        <v>0</v>
      </c>
      <c r="D100" s="138">
        <v>0</v>
      </c>
      <c r="E100" s="213"/>
      <c r="F100" s="214"/>
      <c r="H100" s="85" t="s">
        <v>662</v>
      </c>
      <c r="I100" s="87"/>
      <c r="J100" s="504">
        <v>0</v>
      </c>
      <c r="K100" s="138">
        <v>0</v>
      </c>
      <c r="L100" s="526"/>
      <c r="M100" s="509"/>
    </row>
    <row r="101" spans="1:13" s="33" customFormat="1" ht="19.5" customHeight="1" hidden="1">
      <c r="A101" s="212" t="s">
        <v>292</v>
      </c>
      <c r="B101" s="66" t="s">
        <v>293</v>
      </c>
      <c r="C101" s="209">
        <v>0</v>
      </c>
      <c r="D101" s="138">
        <v>0</v>
      </c>
      <c r="E101" s="213"/>
      <c r="F101" s="211"/>
      <c r="H101" s="532" t="s">
        <v>663</v>
      </c>
      <c r="I101" s="60" t="s">
        <v>325</v>
      </c>
      <c r="J101" s="504">
        <v>0</v>
      </c>
      <c r="K101" s="138">
        <v>0</v>
      </c>
      <c r="L101" s="526"/>
      <c r="M101" s="509"/>
    </row>
    <row r="102" spans="1:13" s="33" customFormat="1" ht="19.5" customHeight="1" hidden="1">
      <c r="A102" s="212" t="s">
        <v>294</v>
      </c>
      <c r="B102" s="66" t="s">
        <v>295</v>
      </c>
      <c r="C102" s="209">
        <v>0</v>
      </c>
      <c r="D102" s="138">
        <v>0</v>
      </c>
      <c r="E102" s="213"/>
      <c r="F102" s="211"/>
      <c r="H102" s="532" t="s">
        <v>664</v>
      </c>
      <c r="I102" s="87" t="s">
        <v>620</v>
      </c>
      <c r="J102" s="504">
        <v>0</v>
      </c>
      <c r="K102" s="138">
        <v>0</v>
      </c>
      <c r="L102" s="526"/>
      <c r="M102" s="509"/>
    </row>
    <row r="103" spans="1:13" s="33" customFormat="1" ht="19.5" customHeight="1" hidden="1">
      <c r="A103" s="212" t="s">
        <v>296</v>
      </c>
      <c r="B103" s="66" t="s">
        <v>297</v>
      </c>
      <c r="C103" s="209">
        <v>0</v>
      </c>
      <c r="D103" s="138">
        <v>0</v>
      </c>
      <c r="E103" s="213"/>
      <c r="F103" s="211"/>
      <c r="H103" s="654" t="s">
        <v>665</v>
      </c>
      <c r="I103" s="655"/>
      <c r="J103" s="655"/>
      <c r="K103" s="655"/>
      <c r="L103" s="655"/>
      <c r="M103" s="656"/>
    </row>
    <row r="104" spans="1:13" s="33" customFormat="1" ht="19.5" customHeight="1" hidden="1">
      <c r="A104" s="654" t="s">
        <v>298</v>
      </c>
      <c r="B104" s="655"/>
      <c r="C104" s="655"/>
      <c r="D104" s="655"/>
      <c r="E104" s="655"/>
      <c r="F104" s="656"/>
      <c r="H104" s="85" t="s">
        <v>666</v>
      </c>
      <c r="I104" s="87"/>
      <c r="J104" s="504">
        <v>0</v>
      </c>
      <c r="K104" s="138">
        <v>50</v>
      </c>
      <c r="L104" s="526"/>
      <c r="M104" s="509"/>
    </row>
    <row r="105" spans="1:13" s="33" customFormat="1" ht="19.5" customHeight="1" hidden="1">
      <c r="A105" s="212" t="s">
        <v>299</v>
      </c>
      <c r="B105" s="60" t="s">
        <v>300</v>
      </c>
      <c r="C105" s="209">
        <v>0</v>
      </c>
      <c r="D105" s="138">
        <v>0</v>
      </c>
      <c r="E105" s="213"/>
      <c r="F105" s="211"/>
      <c r="H105" s="85" t="s">
        <v>667</v>
      </c>
      <c r="I105" s="87"/>
      <c r="J105" s="504">
        <v>0</v>
      </c>
      <c r="K105" s="138">
        <v>25</v>
      </c>
      <c r="L105" s="526"/>
      <c r="M105" s="509"/>
    </row>
    <row r="106" spans="1:13" s="33" customFormat="1" ht="19.5" customHeight="1" hidden="1">
      <c r="A106" s="654" t="s">
        <v>301</v>
      </c>
      <c r="B106" s="655"/>
      <c r="C106" s="655"/>
      <c r="D106" s="655"/>
      <c r="E106" s="655"/>
      <c r="F106" s="656"/>
      <c r="H106" s="85" t="s">
        <v>735</v>
      </c>
      <c r="I106" s="87"/>
      <c r="J106" s="504">
        <v>0</v>
      </c>
      <c r="K106" s="138">
        <v>0</v>
      </c>
      <c r="L106" s="526"/>
      <c r="M106" s="509"/>
    </row>
    <row r="107" spans="1:13" s="33" customFormat="1" ht="19.5" customHeight="1" hidden="1">
      <c r="A107" s="212" t="s">
        <v>302</v>
      </c>
      <c r="B107" s="60" t="s">
        <v>41</v>
      </c>
      <c r="C107" s="209">
        <v>0</v>
      </c>
      <c r="D107" s="138">
        <v>0</v>
      </c>
      <c r="E107" s="213"/>
      <c r="F107" s="211"/>
      <c r="H107" s="532" t="s">
        <v>668</v>
      </c>
      <c r="I107" s="87"/>
      <c r="J107" s="533">
        <v>0</v>
      </c>
      <c r="K107" s="138">
        <v>0</v>
      </c>
      <c r="L107" s="526"/>
      <c r="M107" s="509"/>
    </row>
    <row r="108" spans="1:13" s="33" customFormat="1" ht="19.5" customHeight="1" hidden="1">
      <c r="A108" s="212" t="s">
        <v>303</v>
      </c>
      <c r="B108" s="60" t="s">
        <v>304</v>
      </c>
      <c r="C108" s="209">
        <v>0</v>
      </c>
      <c r="D108" s="138">
        <v>0</v>
      </c>
      <c r="E108" s="213"/>
      <c r="F108" s="211"/>
      <c r="H108" s="654" t="s">
        <v>669</v>
      </c>
      <c r="I108" s="655"/>
      <c r="J108" s="655"/>
      <c r="K108" s="655"/>
      <c r="L108" s="655"/>
      <c r="M108" s="656"/>
    </row>
    <row r="109" spans="1:13" s="33" customFormat="1" ht="19.5" customHeight="1" hidden="1">
      <c r="A109" s="212" t="s">
        <v>305</v>
      </c>
      <c r="B109" s="60"/>
      <c r="C109" s="209">
        <v>0</v>
      </c>
      <c r="D109" s="138">
        <v>175</v>
      </c>
      <c r="E109" s="213"/>
      <c r="F109" s="211"/>
      <c r="G109" s="37"/>
      <c r="H109" s="506" t="s">
        <v>670</v>
      </c>
      <c r="I109" s="534" t="s">
        <v>465</v>
      </c>
      <c r="J109" s="504">
        <v>0</v>
      </c>
      <c r="K109" s="138">
        <v>0</v>
      </c>
      <c r="L109" s="508"/>
      <c r="M109" s="509"/>
    </row>
    <row r="110" spans="1:13" s="33" customFormat="1" ht="19.5" customHeight="1">
      <c r="A110" s="212" t="s">
        <v>306</v>
      </c>
      <c r="B110" s="60"/>
      <c r="C110" s="209">
        <v>0</v>
      </c>
      <c r="D110" s="138">
        <v>0</v>
      </c>
      <c r="E110" s="213"/>
      <c r="F110" s="211"/>
      <c r="H110" s="506" t="s">
        <v>671</v>
      </c>
      <c r="I110" s="534" t="s">
        <v>672</v>
      </c>
      <c r="J110" s="504">
        <v>0</v>
      </c>
      <c r="K110" s="138">
        <v>200</v>
      </c>
      <c r="L110" s="508"/>
      <c r="M110" s="509"/>
    </row>
    <row r="111" spans="1:13" s="33" customFormat="1" ht="19.5" customHeight="1" hidden="1">
      <c r="A111" s="654" t="s">
        <v>307</v>
      </c>
      <c r="B111" s="655"/>
      <c r="C111" s="655"/>
      <c r="D111" s="655"/>
      <c r="E111" s="655"/>
      <c r="F111" s="656"/>
      <c r="G111" s="50"/>
      <c r="H111" s="506" t="s">
        <v>673</v>
      </c>
      <c r="I111" s="534" t="s">
        <v>325</v>
      </c>
      <c r="J111" s="504">
        <v>0</v>
      </c>
      <c r="K111" s="138">
        <v>0</v>
      </c>
      <c r="L111" s="508"/>
      <c r="M111" s="509"/>
    </row>
    <row r="112" spans="1:13" s="33" customFormat="1" ht="19.5" customHeight="1" hidden="1">
      <c r="A112" s="212" t="s">
        <v>308</v>
      </c>
      <c r="B112" s="217" t="s">
        <v>309</v>
      </c>
      <c r="C112" s="216">
        <v>0</v>
      </c>
      <c r="D112" s="138">
        <v>125</v>
      </c>
      <c r="E112" s="213"/>
      <c r="F112" s="211"/>
      <c r="H112" s="506" t="s">
        <v>45</v>
      </c>
      <c r="I112" s="516"/>
      <c r="J112" s="504">
        <v>0</v>
      </c>
      <c r="K112" s="138">
        <v>0</v>
      </c>
      <c r="L112" s="508"/>
      <c r="M112" s="509"/>
    </row>
    <row r="113" spans="1:13" s="33" customFormat="1" ht="19.5" customHeight="1" hidden="1">
      <c r="A113" s="654" t="s">
        <v>310</v>
      </c>
      <c r="B113" s="655"/>
      <c r="C113" s="655"/>
      <c r="D113" s="655"/>
      <c r="E113" s="655"/>
      <c r="F113" s="656"/>
      <c r="H113" s="654" t="s">
        <v>674</v>
      </c>
      <c r="I113" s="655"/>
      <c r="J113" s="655"/>
      <c r="K113" s="655"/>
      <c r="L113" s="655"/>
      <c r="M113" s="656"/>
    </row>
    <row r="114" spans="1:13" s="33" customFormat="1" ht="19.5" customHeight="1" hidden="1">
      <c r="A114" s="212" t="s">
        <v>311</v>
      </c>
      <c r="B114" s="60" t="s">
        <v>312</v>
      </c>
      <c r="C114" s="209">
        <v>0</v>
      </c>
      <c r="D114" s="138">
        <v>0</v>
      </c>
      <c r="E114" s="213"/>
      <c r="F114" s="211"/>
      <c r="H114" s="535" t="s">
        <v>406</v>
      </c>
      <c r="I114" s="60" t="s">
        <v>675</v>
      </c>
      <c r="J114" s="504">
        <v>0</v>
      </c>
      <c r="K114" s="138">
        <v>0</v>
      </c>
      <c r="L114" s="526"/>
      <c r="M114" s="509"/>
    </row>
    <row r="115" spans="1:13" s="33" customFormat="1" ht="19.5" customHeight="1" hidden="1">
      <c r="A115" s="212" t="s">
        <v>313</v>
      </c>
      <c r="B115" s="60"/>
      <c r="C115" s="209">
        <v>0</v>
      </c>
      <c r="D115" s="138">
        <v>0</v>
      </c>
      <c r="E115" s="213"/>
      <c r="F115" s="211"/>
      <c r="H115" s="535" t="s">
        <v>676</v>
      </c>
      <c r="I115" s="60" t="s">
        <v>677</v>
      </c>
      <c r="J115" s="504">
        <v>0</v>
      </c>
      <c r="K115" s="138">
        <v>0</v>
      </c>
      <c r="L115" s="526"/>
      <c r="M115" s="509"/>
    </row>
    <row r="116" spans="1:13" s="33" customFormat="1" ht="19.5" customHeight="1" hidden="1">
      <c r="A116" s="212" t="s">
        <v>314</v>
      </c>
      <c r="B116" s="60"/>
      <c r="C116" s="209">
        <v>0</v>
      </c>
      <c r="D116" s="138">
        <v>0</v>
      </c>
      <c r="E116" s="213"/>
      <c r="F116" s="211"/>
      <c r="H116" s="535" t="s">
        <v>678</v>
      </c>
      <c r="I116" s="60" t="s">
        <v>679</v>
      </c>
      <c r="J116" s="504">
        <v>0</v>
      </c>
      <c r="K116" s="138">
        <v>0</v>
      </c>
      <c r="L116" s="526"/>
      <c r="M116" s="509"/>
    </row>
    <row r="117" spans="1:13" s="33" customFormat="1" ht="19.5" customHeight="1" hidden="1">
      <c r="A117" s="654" t="s">
        <v>315</v>
      </c>
      <c r="B117" s="655"/>
      <c r="C117" s="655"/>
      <c r="D117" s="655"/>
      <c r="E117" s="655"/>
      <c r="F117" s="656"/>
      <c r="H117" s="535" t="s">
        <v>680</v>
      </c>
      <c r="I117" s="60" t="s">
        <v>681</v>
      </c>
      <c r="J117" s="504">
        <v>0</v>
      </c>
      <c r="K117" s="138">
        <v>25</v>
      </c>
      <c r="L117" s="508"/>
      <c r="M117" s="509"/>
    </row>
    <row r="118" spans="1:13" s="33" customFormat="1" ht="19.5" customHeight="1" hidden="1">
      <c r="A118" s="212" t="s">
        <v>316</v>
      </c>
      <c r="B118" s="60" t="s">
        <v>317</v>
      </c>
      <c r="C118" s="216">
        <v>0</v>
      </c>
      <c r="D118" s="138">
        <v>0</v>
      </c>
      <c r="E118" s="213"/>
      <c r="F118" s="211"/>
      <c r="H118" s="535" t="s">
        <v>632</v>
      </c>
      <c r="I118" s="534" t="s">
        <v>341</v>
      </c>
      <c r="J118" s="504">
        <v>0</v>
      </c>
      <c r="K118" s="138">
        <v>0</v>
      </c>
      <c r="L118" s="526"/>
      <c r="M118" s="509"/>
    </row>
    <row r="119" spans="1:13" s="33" customFormat="1" ht="19.5" customHeight="1" hidden="1">
      <c r="A119" s="212" t="s">
        <v>318</v>
      </c>
      <c r="B119" s="60" t="s">
        <v>43</v>
      </c>
      <c r="C119" s="216">
        <v>0</v>
      </c>
      <c r="D119" s="138">
        <v>0</v>
      </c>
      <c r="E119" s="213"/>
      <c r="F119" s="211"/>
      <c r="H119" s="535" t="s">
        <v>682</v>
      </c>
      <c r="I119" s="60" t="s">
        <v>683</v>
      </c>
      <c r="J119" s="504">
        <v>0</v>
      </c>
      <c r="K119" s="138">
        <v>50</v>
      </c>
      <c r="L119" s="526"/>
      <c r="M119" s="509"/>
    </row>
    <row r="120" spans="1:13" s="33" customFormat="1" ht="19.5" customHeight="1" hidden="1">
      <c r="A120" s="654" t="s">
        <v>319</v>
      </c>
      <c r="B120" s="655"/>
      <c r="C120" s="655"/>
      <c r="D120" s="655"/>
      <c r="E120" s="655"/>
      <c r="F120" s="656"/>
      <c r="H120" s="535" t="s">
        <v>684</v>
      </c>
      <c r="I120" s="217" t="s">
        <v>685</v>
      </c>
      <c r="J120" s="504">
        <v>0</v>
      </c>
      <c r="K120" s="138">
        <v>0</v>
      </c>
      <c r="L120" s="526"/>
      <c r="M120" s="509"/>
    </row>
    <row r="121" spans="1:13" s="33" customFormat="1" ht="19.5" customHeight="1" hidden="1">
      <c r="A121" s="212" t="s">
        <v>320</v>
      </c>
      <c r="B121" s="60" t="s">
        <v>312</v>
      </c>
      <c r="C121" s="216">
        <v>0</v>
      </c>
      <c r="D121" s="138">
        <v>150</v>
      </c>
      <c r="E121" s="213"/>
      <c r="F121" s="211"/>
      <c r="H121" s="535" t="s">
        <v>686</v>
      </c>
      <c r="I121" s="217" t="s">
        <v>43</v>
      </c>
      <c r="J121" s="504">
        <v>0</v>
      </c>
      <c r="K121" s="138">
        <v>0</v>
      </c>
      <c r="L121" s="526"/>
      <c r="M121" s="509"/>
    </row>
    <row r="122" spans="1:13" s="33" customFormat="1" ht="19.5" customHeight="1" hidden="1">
      <c r="A122" s="212" t="s">
        <v>321</v>
      </c>
      <c r="B122" s="60" t="s">
        <v>41</v>
      </c>
      <c r="C122" s="216">
        <v>0</v>
      </c>
      <c r="D122" s="138">
        <v>50</v>
      </c>
      <c r="E122" s="213"/>
      <c r="F122" s="211"/>
      <c r="H122" s="535" t="s">
        <v>687</v>
      </c>
      <c r="I122" s="217" t="s">
        <v>338</v>
      </c>
      <c r="J122" s="504">
        <v>0</v>
      </c>
      <c r="K122" s="138">
        <v>0</v>
      </c>
      <c r="L122" s="526"/>
      <c r="M122" s="509"/>
    </row>
    <row r="123" spans="1:13" s="33" customFormat="1" ht="19.5" customHeight="1" hidden="1">
      <c r="A123" s="654" t="s">
        <v>322</v>
      </c>
      <c r="B123" s="655"/>
      <c r="C123" s="655"/>
      <c r="D123" s="655"/>
      <c r="E123" s="655"/>
      <c r="F123" s="656"/>
      <c r="H123" s="535" t="s">
        <v>45</v>
      </c>
      <c r="I123" s="534"/>
      <c r="J123" s="504">
        <v>0</v>
      </c>
      <c r="K123" s="138">
        <v>0</v>
      </c>
      <c r="L123" s="526"/>
      <c r="M123" s="509"/>
    </row>
    <row r="124" spans="1:13" s="33" customFormat="1" ht="19.5" customHeight="1">
      <c r="A124" s="212" t="s">
        <v>323</v>
      </c>
      <c r="B124" s="87" t="s">
        <v>309</v>
      </c>
      <c r="C124" s="216">
        <v>0</v>
      </c>
      <c r="D124" s="138">
        <v>100</v>
      </c>
      <c r="E124" s="213"/>
      <c r="F124" s="214"/>
      <c r="H124" s="506" t="s">
        <v>688</v>
      </c>
      <c r="I124" s="87"/>
      <c r="J124" s="504">
        <v>0</v>
      </c>
      <c r="K124" s="138">
        <v>75</v>
      </c>
      <c r="L124" s="526"/>
      <c r="M124" s="509"/>
    </row>
    <row r="125" spans="1:13" s="33" customFormat="1" ht="19.5" customHeight="1">
      <c r="A125" s="204" t="s">
        <v>324</v>
      </c>
      <c r="B125" s="60" t="s">
        <v>325</v>
      </c>
      <c r="C125" s="216">
        <v>0</v>
      </c>
      <c r="D125" s="138">
        <v>50</v>
      </c>
      <c r="E125" s="213"/>
      <c r="F125" s="211"/>
      <c r="H125" s="506" t="s">
        <v>689</v>
      </c>
      <c r="I125" s="495"/>
      <c r="J125" s="504">
        <v>0</v>
      </c>
      <c r="K125" s="138">
        <v>0</v>
      </c>
      <c r="L125" s="526"/>
      <c r="M125" s="509"/>
    </row>
    <row r="126" spans="1:13" s="33" customFormat="1" ht="19.5" customHeight="1">
      <c r="A126" s="204" t="s">
        <v>326</v>
      </c>
      <c r="B126" s="60" t="s">
        <v>10</v>
      </c>
      <c r="C126" s="237">
        <v>0</v>
      </c>
      <c r="D126" s="138">
        <v>25</v>
      </c>
      <c r="E126" s="232"/>
      <c r="F126" s="230"/>
      <c r="H126" s="506" t="s">
        <v>690</v>
      </c>
      <c r="I126" s="495"/>
      <c r="J126" s="504">
        <v>0</v>
      </c>
      <c r="K126" s="138">
        <v>175</v>
      </c>
      <c r="L126" s="526"/>
      <c r="M126" s="509"/>
    </row>
    <row r="127" spans="1:13" s="33" customFormat="1" ht="19.5" customHeight="1" hidden="1">
      <c r="A127" s="654" t="s">
        <v>327</v>
      </c>
      <c r="B127" s="655"/>
      <c r="C127" s="655"/>
      <c r="D127" s="655"/>
      <c r="E127" s="655"/>
      <c r="F127" s="656"/>
      <c r="H127" s="654" t="s">
        <v>736</v>
      </c>
      <c r="I127" s="655"/>
      <c r="J127" s="655"/>
      <c r="K127" s="655"/>
      <c r="L127" s="655"/>
      <c r="M127" s="656"/>
    </row>
    <row r="128" spans="1:13" s="33" customFormat="1" ht="19.5" customHeight="1" hidden="1">
      <c r="A128" s="231" t="s">
        <v>328</v>
      </c>
      <c r="B128" s="60"/>
      <c r="C128" s="216">
        <v>0</v>
      </c>
      <c r="D128" s="138">
        <v>0</v>
      </c>
      <c r="E128" s="232"/>
      <c r="F128" s="230"/>
      <c r="H128" s="506" t="s">
        <v>514</v>
      </c>
      <c r="I128" s="495"/>
      <c r="J128" s="493">
        <v>0</v>
      </c>
      <c r="K128" s="138">
        <v>0</v>
      </c>
      <c r="L128" s="526"/>
      <c r="M128" s="509"/>
    </row>
    <row r="129" spans="1:13" s="33" customFormat="1" ht="19.5" customHeight="1" hidden="1">
      <c r="A129" s="231" t="s">
        <v>329</v>
      </c>
      <c r="B129" s="223" t="s">
        <v>145</v>
      </c>
      <c r="C129" s="216">
        <v>0</v>
      </c>
      <c r="D129" s="138">
        <v>0</v>
      </c>
      <c r="E129" s="232"/>
      <c r="F129" s="230"/>
      <c r="H129" s="506" t="s">
        <v>388</v>
      </c>
      <c r="I129" s="495"/>
      <c r="J129" s="493">
        <v>0</v>
      </c>
      <c r="K129" s="138">
        <v>0</v>
      </c>
      <c r="L129" s="526"/>
      <c r="M129" s="509"/>
    </row>
    <row r="130" spans="1:13" s="33" customFormat="1" ht="19.5" customHeight="1" hidden="1">
      <c r="A130" s="231" t="s">
        <v>330</v>
      </c>
      <c r="B130" s="60"/>
      <c r="C130" s="216">
        <v>0</v>
      </c>
      <c r="D130" s="138">
        <v>0</v>
      </c>
      <c r="E130" s="232"/>
      <c r="F130" s="230"/>
      <c r="H130" s="506" t="s">
        <v>595</v>
      </c>
      <c r="I130" s="495"/>
      <c r="J130" s="493">
        <v>0</v>
      </c>
      <c r="K130" s="138">
        <v>0</v>
      </c>
      <c r="L130" s="526"/>
      <c r="M130" s="509"/>
    </row>
    <row r="131" spans="1:13" s="33" customFormat="1" ht="19.5" customHeight="1" hidden="1">
      <c r="A131" s="231" t="s">
        <v>331</v>
      </c>
      <c r="B131" s="60"/>
      <c r="C131" s="216">
        <v>0</v>
      </c>
      <c r="D131" s="138">
        <v>0</v>
      </c>
      <c r="E131" s="232"/>
      <c r="F131" s="230"/>
      <c r="H131" s="517" t="s">
        <v>45</v>
      </c>
      <c r="I131" s="495"/>
      <c r="J131" s="493">
        <v>0</v>
      </c>
      <c r="K131" s="138">
        <v>0</v>
      </c>
      <c r="L131" s="526"/>
      <c r="M131" s="509"/>
    </row>
    <row r="132" spans="1:13" s="33" customFormat="1" ht="19.5" customHeight="1" hidden="1">
      <c r="A132" s="231" t="s">
        <v>332</v>
      </c>
      <c r="B132" s="60"/>
      <c r="C132" s="216">
        <v>0</v>
      </c>
      <c r="D132" s="138">
        <v>0</v>
      </c>
      <c r="E132" s="232"/>
      <c r="F132" s="230"/>
      <c r="H132" s="654" t="s">
        <v>691</v>
      </c>
      <c r="I132" s="655"/>
      <c r="J132" s="655"/>
      <c r="K132" s="655"/>
      <c r="L132" s="655"/>
      <c r="M132" s="656"/>
    </row>
    <row r="133" spans="1:13" s="33" customFormat="1" ht="19.5" customHeight="1" hidden="1">
      <c r="A133" s="231" t="s">
        <v>333</v>
      </c>
      <c r="B133" s="226"/>
      <c r="C133" s="216">
        <v>0</v>
      </c>
      <c r="D133" s="138">
        <v>50</v>
      </c>
      <c r="E133" s="232"/>
      <c r="F133" s="230"/>
      <c r="H133" s="506" t="s">
        <v>514</v>
      </c>
      <c r="I133" s="60" t="s">
        <v>692</v>
      </c>
      <c r="J133" s="216">
        <v>0</v>
      </c>
      <c r="K133" s="138">
        <v>0</v>
      </c>
      <c r="L133" s="526"/>
      <c r="M133" s="509"/>
    </row>
    <row r="134" spans="1:13" s="33" customFormat="1" ht="19.5" customHeight="1" hidden="1">
      <c r="A134" s="234" t="s">
        <v>334</v>
      </c>
      <c r="B134" s="60"/>
      <c r="C134" s="216">
        <v>0</v>
      </c>
      <c r="D134" s="138">
        <v>0</v>
      </c>
      <c r="E134" s="232"/>
      <c r="F134" s="230"/>
      <c r="H134" s="506" t="s">
        <v>388</v>
      </c>
      <c r="I134" s="60" t="s">
        <v>693</v>
      </c>
      <c r="J134" s="216">
        <v>0</v>
      </c>
      <c r="K134" s="138">
        <v>50</v>
      </c>
      <c r="L134" s="526"/>
      <c r="M134" s="509"/>
    </row>
    <row r="135" spans="1:13" s="33" customFormat="1" ht="19.5" customHeight="1" hidden="1">
      <c r="A135" s="231" t="s">
        <v>335</v>
      </c>
      <c r="B135" s="227"/>
      <c r="C135" s="216">
        <v>0</v>
      </c>
      <c r="D135" s="138">
        <v>0</v>
      </c>
      <c r="E135" s="232"/>
      <c r="F135" s="230"/>
      <c r="H135" s="506" t="s">
        <v>694</v>
      </c>
      <c r="I135" s="60" t="s">
        <v>695</v>
      </c>
      <c r="J135" s="216">
        <v>0</v>
      </c>
      <c r="K135" s="138">
        <v>0</v>
      </c>
      <c r="L135" s="526"/>
      <c r="M135" s="509"/>
    </row>
    <row r="136" spans="1:13" s="33" customFormat="1" ht="19.5" customHeight="1" hidden="1">
      <c r="A136" s="231" t="s">
        <v>336</v>
      </c>
      <c r="B136" s="227"/>
      <c r="C136" s="216">
        <v>0</v>
      </c>
      <c r="D136" s="138">
        <v>25</v>
      </c>
      <c r="E136" s="232"/>
      <c r="F136" s="230"/>
      <c r="H136" s="506" t="s">
        <v>45</v>
      </c>
      <c r="I136" s="60"/>
      <c r="J136" s="216">
        <v>0</v>
      </c>
      <c r="K136" s="138">
        <v>0</v>
      </c>
      <c r="L136" s="526"/>
      <c r="M136" s="509"/>
    </row>
    <row r="137" spans="1:13" s="33" customFormat="1" ht="19.5" customHeight="1" hidden="1">
      <c r="A137" s="218" t="s">
        <v>337</v>
      </c>
      <c r="B137" s="220" t="s">
        <v>338</v>
      </c>
      <c r="C137" s="229">
        <v>0</v>
      </c>
      <c r="D137" s="138">
        <v>0</v>
      </c>
      <c r="E137" s="236"/>
      <c r="F137" s="233"/>
      <c r="H137" s="496" t="s">
        <v>696</v>
      </c>
      <c r="I137" s="536"/>
      <c r="J137" s="504">
        <v>0</v>
      </c>
      <c r="K137" s="138">
        <v>75</v>
      </c>
      <c r="L137" s="523"/>
      <c r="M137" s="524"/>
    </row>
    <row r="138" spans="1:13" s="33" customFormat="1" ht="19.5" customHeight="1" hidden="1">
      <c r="A138" s="218" t="s">
        <v>339</v>
      </c>
      <c r="B138" s="87"/>
      <c r="C138" s="229">
        <v>0</v>
      </c>
      <c r="D138" s="138">
        <v>0</v>
      </c>
      <c r="E138" s="236"/>
      <c r="F138" s="233"/>
      <c r="H138" s="511" t="s">
        <v>697</v>
      </c>
      <c r="I138" s="226"/>
      <c r="J138" s="216">
        <v>0</v>
      </c>
      <c r="K138" s="138">
        <v>75</v>
      </c>
      <c r="L138" s="526"/>
      <c r="M138" s="509"/>
    </row>
    <row r="139" spans="1:13" s="33" customFormat="1" ht="19.5" customHeight="1" thickBot="1">
      <c r="A139" s="238" t="s">
        <v>340</v>
      </c>
      <c r="B139" s="239" t="s">
        <v>341</v>
      </c>
      <c r="C139" s="240">
        <v>0</v>
      </c>
      <c r="D139" s="183">
        <v>125</v>
      </c>
      <c r="E139" s="241"/>
      <c r="F139" s="235"/>
      <c r="H139" s="506" t="s">
        <v>698</v>
      </c>
      <c r="I139" s="226"/>
      <c r="J139" s="216">
        <v>0</v>
      </c>
      <c r="K139" s="138">
        <v>75</v>
      </c>
      <c r="L139" s="526"/>
      <c r="M139" s="509"/>
    </row>
    <row r="140" spans="1:13" s="33" customFormat="1" ht="19.5" customHeight="1" hidden="1">
      <c r="A140" s="654" t="s">
        <v>342</v>
      </c>
      <c r="B140" s="655"/>
      <c r="C140" s="655"/>
      <c r="D140" s="655"/>
      <c r="E140" s="655"/>
      <c r="F140" s="656"/>
      <c r="H140" s="221" t="s">
        <v>699</v>
      </c>
      <c r="I140" s="539"/>
      <c r="J140" s="216">
        <v>0</v>
      </c>
      <c r="K140" s="138">
        <v>0</v>
      </c>
      <c r="L140" s="526"/>
      <c r="M140" s="509"/>
    </row>
    <row r="141" spans="1:13" s="33" customFormat="1" ht="19.5" customHeight="1" hidden="1">
      <c r="A141" s="231" t="s">
        <v>343</v>
      </c>
      <c r="B141" s="217" t="s">
        <v>312</v>
      </c>
      <c r="C141" s="237">
        <v>0</v>
      </c>
      <c r="D141" s="138">
        <v>100</v>
      </c>
      <c r="E141" s="236"/>
      <c r="F141" s="233"/>
      <c r="H141" s="654" t="s">
        <v>700</v>
      </c>
      <c r="I141" s="655"/>
      <c r="J141" s="655"/>
      <c r="K141" s="655"/>
      <c r="L141" s="655"/>
      <c r="M141" s="656"/>
    </row>
    <row r="142" spans="1:13" s="33" customFormat="1" ht="19.5" customHeight="1" hidden="1">
      <c r="A142" s="231" t="s">
        <v>344</v>
      </c>
      <c r="B142" s="217" t="s">
        <v>325</v>
      </c>
      <c r="C142" s="237">
        <v>0</v>
      </c>
      <c r="D142" s="138">
        <v>175</v>
      </c>
      <c r="E142" s="236"/>
      <c r="F142" s="233"/>
      <c r="H142" s="221" t="s">
        <v>701</v>
      </c>
      <c r="I142" s="87" t="s">
        <v>702</v>
      </c>
      <c r="J142" s="216">
        <v>0</v>
      </c>
      <c r="K142" s="138">
        <v>0</v>
      </c>
      <c r="L142" s="526"/>
      <c r="M142" s="509"/>
    </row>
    <row r="143" spans="1:13" s="33" customFormat="1" ht="19.5" customHeight="1" hidden="1">
      <c r="A143" s="231" t="s">
        <v>345</v>
      </c>
      <c r="B143" s="217" t="s">
        <v>10</v>
      </c>
      <c r="C143" s="237">
        <v>0</v>
      </c>
      <c r="D143" s="138">
        <v>25</v>
      </c>
      <c r="E143" s="236"/>
      <c r="F143" s="233"/>
      <c r="H143" s="506" t="s">
        <v>703</v>
      </c>
      <c r="I143" s="217" t="s">
        <v>10</v>
      </c>
      <c r="J143" s="216">
        <v>0</v>
      </c>
      <c r="K143" s="138">
        <v>0</v>
      </c>
      <c r="L143" s="526"/>
      <c r="M143" s="509"/>
    </row>
    <row r="144" spans="1:13" s="33" customFormat="1" ht="19.5" customHeight="1" hidden="1">
      <c r="A144" s="231" t="s">
        <v>45</v>
      </c>
      <c r="B144" s="217"/>
      <c r="C144" s="237">
        <v>150</v>
      </c>
      <c r="D144" s="138">
        <v>0</v>
      </c>
      <c r="E144" s="236"/>
      <c r="F144" s="233"/>
      <c r="H144" s="514" t="s">
        <v>704</v>
      </c>
      <c r="I144" s="492" t="s">
        <v>145</v>
      </c>
      <c r="J144" s="216">
        <v>0</v>
      </c>
      <c r="K144" s="138">
        <v>0</v>
      </c>
      <c r="L144" s="526"/>
      <c r="M144" s="509"/>
    </row>
    <row r="145" spans="1:13" s="33" customFormat="1" ht="19.5" customHeight="1" hidden="1">
      <c r="A145" s="654" t="s">
        <v>346</v>
      </c>
      <c r="B145" s="655"/>
      <c r="C145" s="655"/>
      <c r="D145" s="655"/>
      <c r="E145" s="655"/>
      <c r="F145" s="656"/>
      <c r="H145" s="506" t="s">
        <v>705</v>
      </c>
      <c r="I145" s="492" t="s">
        <v>145</v>
      </c>
      <c r="J145" s="216">
        <v>0</v>
      </c>
      <c r="K145" s="138">
        <v>0</v>
      </c>
      <c r="L145" s="526"/>
      <c r="M145" s="509"/>
    </row>
    <row r="146" spans="1:13" s="33" customFormat="1" ht="19.5" customHeight="1" hidden="1">
      <c r="A146" s="85" t="s">
        <v>347</v>
      </c>
      <c r="B146" s="222"/>
      <c r="C146" s="216">
        <v>0</v>
      </c>
      <c r="D146" s="138">
        <v>0</v>
      </c>
      <c r="E146" s="242"/>
      <c r="F146" s="243"/>
      <c r="H146" s="506" t="s">
        <v>706</v>
      </c>
      <c r="I146" s="492" t="s">
        <v>145</v>
      </c>
      <c r="J146" s="216">
        <v>0</v>
      </c>
      <c r="K146" s="138">
        <v>25</v>
      </c>
      <c r="L146" s="526"/>
      <c r="M146" s="509"/>
    </row>
    <row r="147" spans="1:13" s="33" customFormat="1" ht="19.5" customHeight="1" hidden="1">
      <c r="A147" s="85" t="s">
        <v>348</v>
      </c>
      <c r="B147" s="222"/>
      <c r="C147" s="216">
        <v>0</v>
      </c>
      <c r="D147" s="138">
        <v>0</v>
      </c>
      <c r="E147" s="242"/>
      <c r="F147" s="243"/>
      <c r="H147" s="204" t="s">
        <v>707</v>
      </c>
      <c r="I147" s="217" t="s">
        <v>708</v>
      </c>
      <c r="J147" s="216">
        <v>0</v>
      </c>
      <c r="K147" s="138">
        <v>0</v>
      </c>
      <c r="L147" s="526"/>
      <c r="M147" s="509"/>
    </row>
    <row r="148" spans="1:13" s="33" customFormat="1" ht="19.5" customHeight="1" hidden="1">
      <c r="A148" s="85" t="s">
        <v>349</v>
      </c>
      <c r="B148" s="222"/>
      <c r="C148" s="216">
        <v>0</v>
      </c>
      <c r="D148" s="138">
        <v>0</v>
      </c>
      <c r="E148" s="242"/>
      <c r="F148" s="243"/>
      <c r="H148" s="204" t="s">
        <v>709</v>
      </c>
      <c r="I148" s="217"/>
      <c r="J148" s="216">
        <v>0</v>
      </c>
      <c r="K148" s="138">
        <v>0</v>
      </c>
      <c r="L148" s="526"/>
      <c r="M148" s="509"/>
    </row>
    <row r="149" spans="1:13" s="33" customFormat="1" ht="19.5" customHeight="1" hidden="1">
      <c r="A149" s="85" t="s">
        <v>350</v>
      </c>
      <c r="B149" s="222"/>
      <c r="C149" s="216">
        <v>0</v>
      </c>
      <c r="D149" s="138">
        <v>0</v>
      </c>
      <c r="E149" s="242"/>
      <c r="F149" s="243"/>
      <c r="H149" s="506" t="s">
        <v>710</v>
      </c>
      <c r="I149" s="217" t="s">
        <v>341</v>
      </c>
      <c r="J149" s="216">
        <v>0</v>
      </c>
      <c r="K149" s="138">
        <v>0</v>
      </c>
      <c r="L149" s="526"/>
      <c r="M149" s="509"/>
    </row>
    <row r="150" spans="1:13" s="33" customFormat="1" ht="19.5" customHeight="1" hidden="1">
      <c r="A150" s="221" t="s">
        <v>351</v>
      </c>
      <c r="B150" s="87"/>
      <c r="C150" s="216">
        <v>0</v>
      </c>
      <c r="D150" s="138">
        <v>0</v>
      </c>
      <c r="E150" s="232"/>
      <c r="F150" s="230"/>
      <c r="H150" s="204" t="s">
        <v>711</v>
      </c>
      <c r="I150" s="217" t="s">
        <v>712</v>
      </c>
      <c r="J150" s="216">
        <v>0</v>
      </c>
      <c r="K150" s="138">
        <v>0</v>
      </c>
      <c r="L150" s="526"/>
      <c r="M150" s="509"/>
    </row>
    <row r="151" spans="1:13" s="33" customFormat="1" ht="19.5" customHeight="1" hidden="1">
      <c r="A151" s="221" t="s">
        <v>352</v>
      </c>
      <c r="B151" s="87"/>
      <c r="C151" s="229">
        <v>0</v>
      </c>
      <c r="D151" s="138">
        <v>0</v>
      </c>
      <c r="E151" s="232"/>
      <c r="F151" s="230"/>
      <c r="H151" s="506" t="s">
        <v>713</v>
      </c>
      <c r="I151" s="217" t="s">
        <v>15</v>
      </c>
      <c r="J151" s="216">
        <v>0</v>
      </c>
      <c r="K151" s="138">
        <v>0</v>
      </c>
      <c r="L151" s="526"/>
      <c r="M151" s="509"/>
    </row>
    <row r="152" spans="1:13" s="33" customFormat="1" ht="19.5" customHeight="1" hidden="1">
      <c r="A152" s="244" t="s">
        <v>353</v>
      </c>
      <c r="B152" s="87"/>
      <c r="C152" s="229">
        <v>0</v>
      </c>
      <c r="D152" s="138">
        <v>0</v>
      </c>
      <c r="E152" s="232"/>
      <c r="F152" s="230"/>
      <c r="H152" s="204" t="s">
        <v>714</v>
      </c>
      <c r="I152" s="217" t="s">
        <v>715</v>
      </c>
      <c r="J152" s="216">
        <v>0</v>
      </c>
      <c r="K152" s="138">
        <v>25</v>
      </c>
      <c r="L152" s="526"/>
      <c r="M152" s="509"/>
    </row>
    <row r="153" spans="1:13" s="33" customFormat="1" ht="19.5" customHeight="1" hidden="1">
      <c r="A153" s="224" t="s">
        <v>354</v>
      </c>
      <c r="B153" s="87"/>
      <c r="C153" s="229">
        <v>0</v>
      </c>
      <c r="D153" s="138">
        <v>0</v>
      </c>
      <c r="E153" s="232"/>
      <c r="F153" s="230"/>
      <c r="H153" s="506" t="s">
        <v>716</v>
      </c>
      <c r="I153" s="217" t="s">
        <v>43</v>
      </c>
      <c r="J153" s="216">
        <v>0</v>
      </c>
      <c r="K153" s="138">
        <v>75</v>
      </c>
      <c r="L153" s="526"/>
      <c r="M153" s="509"/>
    </row>
    <row r="154" spans="1:13" s="33" customFormat="1" ht="19.5" customHeight="1" hidden="1">
      <c r="A154" s="224" t="s">
        <v>355</v>
      </c>
      <c r="B154" s="87"/>
      <c r="C154" s="229">
        <v>0</v>
      </c>
      <c r="D154" s="138">
        <v>0</v>
      </c>
      <c r="E154" s="232"/>
      <c r="F154" s="230"/>
      <c r="H154" s="506" t="s">
        <v>45</v>
      </c>
      <c r="I154" s="217"/>
      <c r="J154" s="216">
        <v>300</v>
      </c>
      <c r="K154" s="138">
        <v>0</v>
      </c>
      <c r="L154" s="526"/>
      <c r="M154" s="509"/>
    </row>
    <row r="155" spans="1:13" s="33" customFormat="1" ht="19.5" customHeight="1" hidden="1">
      <c r="A155" s="224" t="s">
        <v>356</v>
      </c>
      <c r="B155" s="87"/>
      <c r="C155" s="229">
        <v>0</v>
      </c>
      <c r="D155" s="138">
        <v>0</v>
      </c>
      <c r="E155" s="232"/>
      <c r="F155" s="230"/>
      <c r="H155" s="654" t="s">
        <v>717</v>
      </c>
      <c r="I155" s="655"/>
      <c r="J155" s="655"/>
      <c r="K155" s="655"/>
      <c r="L155" s="655"/>
      <c r="M155" s="656"/>
    </row>
    <row r="156" spans="1:13" s="33" customFormat="1" ht="19.5" customHeight="1" hidden="1">
      <c r="A156" s="224" t="s">
        <v>357</v>
      </c>
      <c r="B156" s="87"/>
      <c r="C156" s="229">
        <v>0</v>
      </c>
      <c r="D156" s="138">
        <v>0</v>
      </c>
      <c r="E156" s="242"/>
      <c r="F156" s="243"/>
      <c r="H156" s="225" t="s">
        <v>718</v>
      </c>
      <c r="I156" s="217"/>
      <c r="J156" s="504">
        <v>0</v>
      </c>
      <c r="K156" s="138">
        <v>100</v>
      </c>
      <c r="L156" s="526"/>
      <c r="M156" s="509"/>
    </row>
    <row r="157" spans="1:13" s="33" customFormat="1" ht="19.5" customHeight="1" hidden="1">
      <c r="A157" s="245" t="s">
        <v>358</v>
      </c>
      <c r="B157" s="222"/>
      <c r="C157" s="229">
        <v>0</v>
      </c>
      <c r="D157" s="138">
        <v>0</v>
      </c>
      <c r="E157" s="242"/>
      <c r="F157" s="243"/>
      <c r="H157" s="506" t="s">
        <v>719</v>
      </c>
      <c r="I157" s="217"/>
      <c r="J157" s="504">
        <v>0</v>
      </c>
      <c r="K157" s="138">
        <v>50</v>
      </c>
      <c r="L157" s="526"/>
      <c r="M157" s="509"/>
    </row>
    <row r="158" spans="1:13" s="33" customFormat="1" ht="19.5" customHeight="1" hidden="1">
      <c r="A158" s="245" t="s">
        <v>359</v>
      </c>
      <c r="B158" s="222"/>
      <c r="C158" s="229">
        <v>0</v>
      </c>
      <c r="D158" s="138">
        <v>0</v>
      </c>
      <c r="E158" s="242"/>
      <c r="F158" s="243"/>
      <c r="H158" s="506" t="s">
        <v>720</v>
      </c>
      <c r="I158" s="217"/>
      <c r="J158" s="504">
        <v>0</v>
      </c>
      <c r="K158" s="138">
        <v>100</v>
      </c>
      <c r="L158" s="526"/>
      <c r="M158" s="509"/>
    </row>
    <row r="159" spans="1:13" s="33" customFormat="1" ht="19.5" customHeight="1" hidden="1">
      <c r="A159" s="221" t="s">
        <v>360</v>
      </c>
      <c r="B159" s="87"/>
      <c r="C159" s="229">
        <v>0</v>
      </c>
      <c r="D159" s="138">
        <v>0</v>
      </c>
      <c r="E159" s="232"/>
      <c r="F159" s="230"/>
      <c r="H159" s="204" t="s">
        <v>721</v>
      </c>
      <c r="I159" s="217"/>
      <c r="J159" s="504">
        <v>0</v>
      </c>
      <c r="K159" s="138">
        <v>125</v>
      </c>
      <c r="L159" s="526"/>
      <c r="M159" s="509"/>
    </row>
    <row r="160" spans="1:13" s="33" customFormat="1" ht="19.5" customHeight="1" hidden="1" thickBot="1">
      <c r="A160" s="245" t="s">
        <v>361</v>
      </c>
      <c r="B160" s="222"/>
      <c r="C160" s="229">
        <v>0</v>
      </c>
      <c r="D160" s="138">
        <v>100</v>
      </c>
      <c r="E160" s="236"/>
      <c r="F160" s="233"/>
      <c r="H160" s="204" t="s">
        <v>45</v>
      </c>
      <c r="I160" s="217"/>
      <c r="J160" s="504">
        <v>0</v>
      </c>
      <c r="K160" s="138">
        <v>0</v>
      </c>
      <c r="L160" s="526"/>
      <c r="M160" s="509"/>
    </row>
    <row r="161" spans="1:13" s="33" customFormat="1" ht="19.5" customHeight="1" hidden="1">
      <c r="A161" s="225" t="s">
        <v>362</v>
      </c>
      <c r="B161" s="222"/>
      <c r="C161" s="229">
        <v>0</v>
      </c>
      <c r="D161" s="138">
        <v>0</v>
      </c>
      <c r="E161" s="236"/>
      <c r="F161" s="233"/>
      <c r="H161" s="654" t="s">
        <v>722</v>
      </c>
      <c r="I161" s="655"/>
      <c r="J161" s="655"/>
      <c r="K161" s="655"/>
      <c r="L161" s="655"/>
      <c r="M161" s="656"/>
    </row>
    <row r="162" spans="1:13" s="33" customFormat="1" ht="19.5" customHeight="1" hidden="1">
      <c r="A162" s="225" t="s">
        <v>363</v>
      </c>
      <c r="B162" s="223" t="s">
        <v>145</v>
      </c>
      <c r="C162" s="229">
        <v>0</v>
      </c>
      <c r="D162" s="138">
        <v>0</v>
      </c>
      <c r="E162" s="236"/>
      <c r="F162" s="233"/>
      <c r="H162" s="204" t="s">
        <v>723</v>
      </c>
      <c r="I162" s="217"/>
      <c r="J162" s="216">
        <v>0</v>
      </c>
      <c r="K162" s="138">
        <v>0</v>
      </c>
      <c r="L162" s="526"/>
      <c r="M162" s="509"/>
    </row>
    <row r="163" spans="1:13" s="33" customFormat="1" ht="19.5" customHeight="1" hidden="1">
      <c r="A163" s="225" t="s">
        <v>364</v>
      </c>
      <c r="B163" s="222"/>
      <c r="C163" s="229">
        <v>0</v>
      </c>
      <c r="D163" s="138">
        <v>0</v>
      </c>
      <c r="E163" s="236"/>
      <c r="F163" s="233"/>
      <c r="H163" s="506" t="s">
        <v>724</v>
      </c>
      <c r="I163" s="217"/>
      <c r="J163" s="216">
        <v>0</v>
      </c>
      <c r="K163" s="138">
        <v>0</v>
      </c>
      <c r="L163" s="526"/>
      <c r="M163" s="509"/>
    </row>
    <row r="164" spans="1:13" s="33" customFormat="1" ht="19.5" customHeight="1" hidden="1">
      <c r="A164" s="225" t="s">
        <v>365</v>
      </c>
      <c r="B164" s="87"/>
      <c r="C164" s="229">
        <v>0</v>
      </c>
      <c r="D164" s="138">
        <v>0</v>
      </c>
      <c r="E164" s="236"/>
      <c r="F164" s="233"/>
      <c r="H164" s="204" t="s">
        <v>725</v>
      </c>
      <c r="I164" s="217"/>
      <c r="J164" s="216">
        <v>0</v>
      </c>
      <c r="K164" s="138">
        <v>0</v>
      </c>
      <c r="L164" s="526"/>
      <c r="M164" s="509"/>
    </row>
    <row r="165" spans="1:13" s="33" customFormat="1" ht="19.5" customHeight="1" hidden="1">
      <c r="A165" s="228" t="s">
        <v>366</v>
      </c>
      <c r="B165" s="223" t="s">
        <v>145</v>
      </c>
      <c r="C165" s="229">
        <v>0</v>
      </c>
      <c r="D165" s="138">
        <v>0</v>
      </c>
      <c r="E165" s="236"/>
      <c r="F165" s="233"/>
      <c r="H165" s="204" t="s">
        <v>726</v>
      </c>
      <c r="I165" s="217"/>
      <c r="J165" s="216">
        <v>0</v>
      </c>
      <c r="K165" s="138">
        <v>25</v>
      </c>
      <c r="L165" s="526"/>
      <c r="M165" s="509"/>
    </row>
    <row r="166" spans="1:13" s="33" customFormat="1" ht="19.5" customHeight="1" hidden="1">
      <c r="A166" s="247" t="s">
        <v>367</v>
      </c>
      <c r="B166" s="115"/>
      <c r="C166" s="254">
        <v>0</v>
      </c>
      <c r="D166" s="138">
        <v>0</v>
      </c>
      <c r="E166" s="268"/>
      <c r="F166" s="269"/>
      <c r="H166" s="204" t="s">
        <v>45</v>
      </c>
      <c r="I166" s="217"/>
      <c r="J166" s="216">
        <v>0</v>
      </c>
      <c r="K166" s="138">
        <v>200</v>
      </c>
      <c r="L166" s="526"/>
      <c r="M166" s="509"/>
    </row>
    <row r="167" spans="1:13" s="33" customFormat="1" ht="19.5" customHeight="1" hidden="1">
      <c r="A167" s="221" t="s">
        <v>368</v>
      </c>
      <c r="B167" s="115"/>
      <c r="C167" s="254">
        <v>0</v>
      </c>
      <c r="D167" s="138">
        <v>0</v>
      </c>
      <c r="E167" s="268"/>
      <c r="F167" s="269"/>
      <c r="H167" s="511" t="s">
        <v>727</v>
      </c>
      <c r="I167" s="492" t="s">
        <v>145</v>
      </c>
      <c r="J167" s="216">
        <v>0</v>
      </c>
      <c r="K167" s="138">
        <v>0</v>
      </c>
      <c r="L167" s="526"/>
      <c r="M167" s="509"/>
    </row>
    <row r="168" spans="1:13" s="33" customFormat="1" ht="19.5" customHeight="1" hidden="1">
      <c r="A168" s="248" t="s">
        <v>369</v>
      </c>
      <c r="B168" s="270"/>
      <c r="C168" s="216">
        <v>0</v>
      </c>
      <c r="D168" s="138">
        <v>0</v>
      </c>
      <c r="E168" s="257"/>
      <c r="F168" s="255"/>
      <c r="H168" s="511" t="s">
        <v>728</v>
      </c>
      <c r="I168" s="217"/>
      <c r="J168" s="216">
        <v>0</v>
      </c>
      <c r="K168" s="138">
        <v>0</v>
      </c>
      <c r="L168" s="526"/>
      <c r="M168" s="509"/>
    </row>
    <row r="169" spans="1:13" s="33" customFormat="1" ht="19.5" customHeight="1" hidden="1">
      <c r="A169" s="256" t="s">
        <v>370</v>
      </c>
      <c r="B169" s="246" t="s">
        <v>145</v>
      </c>
      <c r="C169" s="216">
        <v>0</v>
      </c>
      <c r="D169" s="138">
        <v>0</v>
      </c>
      <c r="E169" s="257"/>
      <c r="F169" s="255"/>
      <c r="H169" s="540" t="s">
        <v>729</v>
      </c>
      <c r="I169" s="60" t="s">
        <v>730</v>
      </c>
      <c r="J169" s="504">
        <v>0</v>
      </c>
      <c r="K169" s="138">
        <v>0</v>
      </c>
      <c r="L169" s="526"/>
      <c r="M169" s="509"/>
    </row>
    <row r="170" spans="1:13" s="33" customFormat="1" ht="19.5" customHeight="1" hidden="1">
      <c r="A170" s="256" t="s">
        <v>371</v>
      </c>
      <c r="B170" s="217" t="s">
        <v>341</v>
      </c>
      <c r="C170" s="216">
        <v>0</v>
      </c>
      <c r="D170" s="138">
        <v>0</v>
      </c>
      <c r="E170" s="264"/>
      <c r="F170" s="265"/>
      <c r="H170" s="514" t="s">
        <v>731</v>
      </c>
      <c r="I170" s="87"/>
      <c r="J170" s="504">
        <v>0</v>
      </c>
      <c r="K170" s="138">
        <v>0</v>
      </c>
      <c r="L170" s="508"/>
      <c r="M170" s="509"/>
    </row>
    <row r="171" spans="1:13" s="33" customFormat="1" ht="19.5" customHeight="1" hidden="1">
      <c r="A171" s="256" t="s">
        <v>372</v>
      </c>
      <c r="B171" s="217"/>
      <c r="C171" s="216">
        <v>0</v>
      </c>
      <c r="D171" s="138">
        <v>0</v>
      </c>
      <c r="E171" s="264"/>
      <c r="F171" s="265"/>
      <c r="H171" s="532" t="s">
        <v>732</v>
      </c>
      <c r="I171" s="87"/>
      <c r="J171" s="504">
        <v>0</v>
      </c>
      <c r="K171" s="138">
        <v>0</v>
      </c>
      <c r="L171" s="508"/>
      <c r="M171" s="509"/>
    </row>
    <row r="172" spans="1:13" s="33" customFormat="1" ht="19.5" customHeight="1" hidden="1">
      <c r="A172" s="256" t="s">
        <v>373</v>
      </c>
      <c r="B172" s="246" t="s">
        <v>145</v>
      </c>
      <c r="C172" s="216">
        <v>0</v>
      </c>
      <c r="D172" s="138">
        <v>0</v>
      </c>
      <c r="E172" s="264"/>
      <c r="F172" s="265"/>
      <c r="H172" s="494" t="s">
        <v>733</v>
      </c>
      <c r="I172" s="87"/>
      <c r="J172" s="504">
        <v>0</v>
      </c>
      <c r="K172" s="138">
        <v>0</v>
      </c>
      <c r="L172" s="508"/>
      <c r="M172" s="509"/>
    </row>
    <row r="173" spans="1:13" s="33" customFormat="1" ht="19.5" customHeight="1" hidden="1">
      <c r="A173" s="256" t="s">
        <v>374</v>
      </c>
      <c r="B173" s="217"/>
      <c r="C173" s="216">
        <v>0</v>
      </c>
      <c r="D173" s="138">
        <v>0</v>
      </c>
      <c r="E173" s="264"/>
      <c r="F173" s="265"/>
      <c r="H173" s="541" t="s">
        <v>734</v>
      </c>
      <c r="I173" s="542"/>
      <c r="J173" s="543">
        <v>0</v>
      </c>
      <c r="K173" s="272">
        <v>0</v>
      </c>
      <c r="L173" s="544"/>
      <c r="M173" s="545"/>
    </row>
    <row r="174" spans="1:13" s="33" customFormat="1" ht="19.5" customHeight="1" hidden="1">
      <c r="A174" s="256" t="s">
        <v>375</v>
      </c>
      <c r="B174" s="217" t="s">
        <v>10</v>
      </c>
      <c r="C174" s="216">
        <v>0</v>
      </c>
      <c r="D174" s="138">
        <v>0</v>
      </c>
      <c r="E174" s="264"/>
      <c r="F174" s="265"/>
      <c r="H174" s="418"/>
      <c r="I174" s="418"/>
      <c r="J174" s="546"/>
      <c r="K174" s="546"/>
      <c r="L174" s="501"/>
      <c r="M174" s="501"/>
    </row>
    <row r="175" spans="1:13" s="33" customFormat="1" ht="19.5" customHeight="1" hidden="1" thickBot="1">
      <c r="A175" s="249" t="s">
        <v>376</v>
      </c>
      <c r="B175" s="273" t="s">
        <v>377</v>
      </c>
      <c r="C175" s="274">
        <v>0</v>
      </c>
      <c r="D175" s="272">
        <v>0</v>
      </c>
      <c r="E175" s="275"/>
      <c r="F175" s="276"/>
      <c r="H175" s="418"/>
      <c r="I175" s="418"/>
      <c r="J175" s="546"/>
      <c r="K175" s="546"/>
      <c r="L175" s="501"/>
      <c r="M175" s="501"/>
    </row>
    <row r="176" spans="1:13" s="33" customFormat="1" ht="19.5" customHeight="1">
      <c r="A176" s="251" t="s">
        <v>139</v>
      </c>
      <c r="B176" s="261" t="s">
        <v>140</v>
      </c>
      <c r="C176" s="252" t="s">
        <v>118</v>
      </c>
      <c r="D176" s="253" t="s">
        <v>119</v>
      </c>
      <c r="E176" s="252" t="s">
        <v>118</v>
      </c>
      <c r="F176" s="253" t="s">
        <v>119</v>
      </c>
      <c r="H176" s="654" t="s">
        <v>700</v>
      </c>
      <c r="I176" s="655"/>
      <c r="J176" s="655"/>
      <c r="K176" s="655"/>
      <c r="L176" s="655"/>
      <c r="M176" s="656"/>
    </row>
    <row r="177" spans="1:13" s="33" customFormat="1" ht="19.5" customHeight="1" hidden="1">
      <c r="A177" s="671" t="s">
        <v>378</v>
      </c>
      <c r="B177" s="672"/>
      <c r="C177" s="672"/>
      <c r="D177" s="672"/>
      <c r="E177" s="672"/>
      <c r="F177" s="673"/>
      <c r="H177" s="221" t="s">
        <v>701</v>
      </c>
      <c r="I177" s="87" t="s">
        <v>702</v>
      </c>
      <c r="J177" s="216">
        <v>0</v>
      </c>
      <c r="K177" s="138">
        <v>0</v>
      </c>
      <c r="L177" s="526"/>
      <c r="M177" s="509"/>
    </row>
    <row r="178" spans="1:13" s="33" customFormat="1" ht="19.5" customHeight="1" hidden="1">
      <c r="A178" s="260" t="s">
        <v>379</v>
      </c>
      <c r="B178" s="87"/>
      <c r="C178" s="266">
        <v>0</v>
      </c>
      <c r="D178" s="259">
        <v>350</v>
      </c>
      <c r="E178" s="262"/>
      <c r="F178" s="258"/>
      <c r="H178" s="506" t="s">
        <v>703</v>
      </c>
      <c r="I178" s="217" t="s">
        <v>10</v>
      </c>
      <c r="J178" s="216">
        <v>0</v>
      </c>
      <c r="K178" s="138">
        <v>0</v>
      </c>
      <c r="L178" s="526"/>
      <c r="M178" s="509"/>
    </row>
    <row r="179" spans="1:13" s="33" customFormat="1" ht="19.5" customHeight="1" hidden="1">
      <c r="A179" s="260" t="s">
        <v>380</v>
      </c>
      <c r="B179" s="87"/>
      <c r="C179" s="266">
        <v>0</v>
      </c>
      <c r="D179" s="259">
        <v>375</v>
      </c>
      <c r="E179" s="262"/>
      <c r="F179" s="258"/>
      <c r="H179" s="514" t="s">
        <v>704</v>
      </c>
      <c r="I179" s="492" t="s">
        <v>145</v>
      </c>
      <c r="J179" s="216">
        <v>0</v>
      </c>
      <c r="K179" s="138">
        <v>0</v>
      </c>
      <c r="L179" s="526"/>
      <c r="M179" s="509"/>
    </row>
    <row r="180" spans="1:13" s="33" customFormat="1" ht="19.5" customHeight="1" hidden="1">
      <c r="A180" s="221" t="s">
        <v>381</v>
      </c>
      <c r="B180" s="87" t="s">
        <v>382</v>
      </c>
      <c r="C180" s="254">
        <v>0</v>
      </c>
      <c r="D180" s="259">
        <v>100</v>
      </c>
      <c r="E180" s="262"/>
      <c r="F180" s="258"/>
      <c r="H180" s="506" t="s">
        <v>705</v>
      </c>
      <c r="I180" s="492" t="s">
        <v>145</v>
      </c>
      <c r="J180" s="216">
        <v>0</v>
      </c>
      <c r="K180" s="138">
        <v>0</v>
      </c>
      <c r="L180" s="526"/>
      <c r="M180" s="509"/>
    </row>
    <row r="181" spans="1:13" s="33" customFormat="1" ht="19.5" customHeight="1">
      <c r="A181" s="654" t="s">
        <v>383</v>
      </c>
      <c r="B181" s="655"/>
      <c r="C181" s="655"/>
      <c r="D181" s="655"/>
      <c r="E181" s="655"/>
      <c r="F181" s="656"/>
      <c r="H181" s="506" t="s">
        <v>706</v>
      </c>
      <c r="I181" s="492" t="s">
        <v>145</v>
      </c>
      <c r="J181" s="216">
        <v>0</v>
      </c>
      <c r="K181" s="138">
        <v>25</v>
      </c>
      <c r="L181" s="526"/>
      <c r="M181" s="509"/>
    </row>
    <row r="182" spans="1:13" s="33" customFormat="1" ht="19.5" customHeight="1" hidden="1">
      <c r="A182" s="277" t="s">
        <v>384</v>
      </c>
      <c r="B182" s="263" t="s">
        <v>341</v>
      </c>
      <c r="C182" s="266">
        <v>0</v>
      </c>
      <c r="D182" s="259">
        <v>25</v>
      </c>
      <c r="E182" s="262"/>
      <c r="F182" s="258"/>
      <c r="H182" s="204" t="s">
        <v>707</v>
      </c>
      <c r="I182" s="217" t="s">
        <v>708</v>
      </c>
      <c r="J182" s="216">
        <v>0</v>
      </c>
      <c r="K182" s="138">
        <v>0</v>
      </c>
      <c r="L182" s="526"/>
      <c r="M182" s="509"/>
    </row>
    <row r="183" spans="1:13" s="33" customFormat="1" ht="19.5" customHeight="1" hidden="1">
      <c r="A183" s="277" t="s">
        <v>385</v>
      </c>
      <c r="B183" s="263" t="s">
        <v>386</v>
      </c>
      <c r="C183" s="266">
        <v>0</v>
      </c>
      <c r="D183" s="259">
        <v>0</v>
      </c>
      <c r="E183" s="262"/>
      <c r="F183" s="258"/>
      <c r="H183" s="204" t="s">
        <v>709</v>
      </c>
      <c r="I183" s="217"/>
      <c r="J183" s="216">
        <v>0</v>
      </c>
      <c r="K183" s="138">
        <v>0</v>
      </c>
      <c r="L183" s="526"/>
      <c r="M183" s="509"/>
    </row>
    <row r="184" spans="1:13" s="33" customFormat="1" ht="19.5" customHeight="1" hidden="1">
      <c r="A184" s="277" t="s">
        <v>387</v>
      </c>
      <c r="B184" s="263" t="s">
        <v>41</v>
      </c>
      <c r="C184" s="266">
        <v>150</v>
      </c>
      <c r="D184" s="259">
        <v>50</v>
      </c>
      <c r="E184" s="262"/>
      <c r="F184" s="258"/>
      <c r="H184" s="506" t="s">
        <v>710</v>
      </c>
      <c r="I184" s="217" t="s">
        <v>341</v>
      </c>
      <c r="J184" s="216">
        <v>0</v>
      </c>
      <c r="K184" s="138">
        <v>0</v>
      </c>
      <c r="L184" s="526"/>
      <c r="M184" s="509"/>
    </row>
    <row r="185" spans="1:13" s="33" customFormat="1" ht="19.5" customHeight="1" hidden="1">
      <c r="A185" s="277" t="s">
        <v>388</v>
      </c>
      <c r="B185" s="263" t="s">
        <v>325</v>
      </c>
      <c r="C185" s="266">
        <v>0</v>
      </c>
      <c r="D185" s="259">
        <v>50</v>
      </c>
      <c r="E185" s="262"/>
      <c r="F185" s="258"/>
      <c r="H185" s="204" t="s">
        <v>711</v>
      </c>
      <c r="I185" s="217" t="s">
        <v>712</v>
      </c>
      <c r="J185" s="216">
        <v>0</v>
      </c>
      <c r="K185" s="138">
        <v>0</v>
      </c>
      <c r="L185" s="526"/>
      <c r="M185" s="509"/>
    </row>
    <row r="186" spans="1:13" s="33" customFormat="1" ht="19.5" customHeight="1" hidden="1">
      <c r="A186" s="250" t="s">
        <v>389</v>
      </c>
      <c r="B186" s="278" t="s">
        <v>390</v>
      </c>
      <c r="C186" s="266">
        <v>0</v>
      </c>
      <c r="D186" s="259">
        <v>100</v>
      </c>
      <c r="E186" s="262"/>
      <c r="F186" s="258"/>
      <c r="H186" s="506" t="s">
        <v>713</v>
      </c>
      <c r="I186" s="217" t="s">
        <v>15</v>
      </c>
      <c r="J186" s="216">
        <v>0</v>
      </c>
      <c r="K186" s="138">
        <v>0</v>
      </c>
      <c r="L186" s="526"/>
      <c r="M186" s="509"/>
    </row>
    <row r="187" spans="1:13" s="33" customFormat="1" ht="19.5" customHeight="1" hidden="1">
      <c r="A187" s="204" t="s">
        <v>45</v>
      </c>
      <c r="B187" s="267"/>
      <c r="C187" s="266">
        <v>0</v>
      </c>
      <c r="D187" s="259">
        <v>0</v>
      </c>
      <c r="E187" s="262"/>
      <c r="F187" s="258"/>
      <c r="H187" s="204" t="s">
        <v>714</v>
      </c>
      <c r="I187" s="217" t="s">
        <v>715</v>
      </c>
      <c r="J187" s="216">
        <v>0</v>
      </c>
      <c r="K187" s="138">
        <v>25</v>
      </c>
      <c r="L187" s="526"/>
      <c r="M187" s="509"/>
    </row>
    <row r="188" spans="1:13" s="33" customFormat="1" ht="19.5" customHeight="1">
      <c r="A188" s="271" t="s">
        <v>391</v>
      </c>
      <c r="B188" s="246" t="s">
        <v>145</v>
      </c>
      <c r="C188" s="254">
        <v>0</v>
      </c>
      <c r="D188" s="259">
        <v>475</v>
      </c>
      <c r="E188" s="262"/>
      <c r="F188" s="258"/>
      <c r="H188" s="506" t="s">
        <v>716</v>
      </c>
      <c r="I188" s="217" t="s">
        <v>43</v>
      </c>
      <c r="J188" s="216">
        <v>0</v>
      </c>
      <c r="K188" s="138">
        <v>75</v>
      </c>
      <c r="L188" s="526"/>
      <c r="M188" s="509"/>
    </row>
    <row r="189" spans="1:13" s="33" customFormat="1" ht="19.5" customHeight="1">
      <c r="A189" s="271" t="s">
        <v>392</v>
      </c>
      <c r="B189" s="246" t="s">
        <v>145</v>
      </c>
      <c r="C189" s="254">
        <v>0</v>
      </c>
      <c r="D189" s="259">
        <v>475</v>
      </c>
      <c r="E189" s="262"/>
      <c r="F189" s="258"/>
      <c r="H189" s="506" t="s">
        <v>45</v>
      </c>
      <c r="I189" s="217"/>
      <c r="J189" s="216">
        <v>300</v>
      </c>
      <c r="K189" s="138">
        <v>0</v>
      </c>
      <c r="L189" s="526"/>
      <c r="M189" s="509"/>
    </row>
    <row r="190" spans="1:13" s="33" customFormat="1" ht="19.5" customHeight="1">
      <c r="A190" s="271" t="s">
        <v>393</v>
      </c>
      <c r="B190" s="246" t="s">
        <v>145</v>
      </c>
      <c r="C190" s="254">
        <v>0</v>
      </c>
      <c r="D190" s="259">
        <v>475</v>
      </c>
      <c r="E190" s="262"/>
      <c r="F190" s="258"/>
      <c r="H190" s="654" t="s">
        <v>717</v>
      </c>
      <c r="I190" s="655"/>
      <c r="J190" s="655"/>
      <c r="K190" s="655"/>
      <c r="L190" s="655"/>
      <c r="M190" s="656"/>
    </row>
    <row r="191" spans="1:13" s="33" customFormat="1" ht="19.5" customHeight="1">
      <c r="A191" s="654" t="s">
        <v>394</v>
      </c>
      <c r="B191" s="655"/>
      <c r="C191" s="655"/>
      <c r="D191" s="655"/>
      <c r="E191" s="655"/>
      <c r="F191" s="656"/>
      <c r="H191" s="225" t="s">
        <v>718</v>
      </c>
      <c r="I191" s="217"/>
      <c r="J191" s="504">
        <v>0</v>
      </c>
      <c r="K191" s="138">
        <v>100</v>
      </c>
      <c r="L191" s="526"/>
      <c r="M191" s="509"/>
    </row>
    <row r="192" spans="1:13" s="33" customFormat="1" ht="19.5" customHeight="1">
      <c r="A192" s="256" t="s">
        <v>395</v>
      </c>
      <c r="B192" s="267" t="s">
        <v>396</v>
      </c>
      <c r="C192" s="266">
        <v>0</v>
      </c>
      <c r="D192" s="259">
        <v>75</v>
      </c>
      <c r="E192" s="262"/>
      <c r="F192" s="258"/>
      <c r="H192" s="506" t="s">
        <v>719</v>
      </c>
      <c r="I192" s="217"/>
      <c r="J192" s="504">
        <v>0</v>
      </c>
      <c r="K192" s="138">
        <v>50</v>
      </c>
      <c r="L192" s="526"/>
      <c r="M192" s="509"/>
    </row>
    <row r="193" spans="1:13" s="33" customFormat="1" ht="19.5" customHeight="1">
      <c r="A193" s="204" t="s">
        <v>397</v>
      </c>
      <c r="B193" s="217" t="s">
        <v>398</v>
      </c>
      <c r="C193" s="266">
        <v>0</v>
      </c>
      <c r="D193" s="259">
        <v>75</v>
      </c>
      <c r="E193" s="262"/>
      <c r="F193" s="258"/>
      <c r="G193" s="51"/>
      <c r="H193" s="506" t="s">
        <v>720</v>
      </c>
      <c r="I193" s="217"/>
      <c r="J193" s="504">
        <v>0</v>
      </c>
      <c r="K193" s="138">
        <v>100</v>
      </c>
      <c r="L193" s="526"/>
      <c r="M193" s="509"/>
    </row>
    <row r="194" spans="1:13" s="33" customFormat="1" ht="19.5" customHeight="1">
      <c r="A194" s="256" t="s">
        <v>399</v>
      </c>
      <c r="B194" s="217" t="s">
        <v>398</v>
      </c>
      <c r="C194" s="266">
        <v>0</v>
      </c>
      <c r="D194" s="259">
        <v>175</v>
      </c>
      <c r="E194" s="262"/>
      <c r="F194" s="258"/>
      <c r="G194" s="20"/>
      <c r="H194" s="204" t="s">
        <v>721</v>
      </c>
      <c r="I194" s="217"/>
      <c r="J194" s="504">
        <v>0</v>
      </c>
      <c r="K194" s="138">
        <v>125</v>
      </c>
      <c r="L194" s="526"/>
      <c r="M194" s="509"/>
    </row>
    <row r="195" spans="1:13" s="33" customFormat="1" ht="19.5" customHeight="1">
      <c r="A195" s="204" t="s">
        <v>400</v>
      </c>
      <c r="B195" s="217" t="s">
        <v>51</v>
      </c>
      <c r="C195" s="266">
        <v>0</v>
      </c>
      <c r="D195" s="259">
        <v>75</v>
      </c>
      <c r="E195" s="262"/>
      <c r="F195" s="258"/>
      <c r="G195" s="20"/>
      <c r="H195" s="204" t="s">
        <v>45</v>
      </c>
      <c r="I195" s="217"/>
      <c r="J195" s="504">
        <v>0</v>
      </c>
      <c r="K195" s="138">
        <v>0</v>
      </c>
      <c r="L195" s="526"/>
      <c r="M195" s="509"/>
    </row>
    <row r="196" spans="1:13" s="33" customFormat="1" ht="19.5" customHeight="1">
      <c r="A196" s="256" t="s">
        <v>401</v>
      </c>
      <c r="B196" s="217" t="s">
        <v>51</v>
      </c>
      <c r="C196" s="266">
        <v>0</v>
      </c>
      <c r="D196" s="259">
        <v>75</v>
      </c>
      <c r="E196" s="262"/>
      <c r="F196" s="258"/>
      <c r="G196" s="20"/>
      <c r="H196" s="654" t="s">
        <v>722</v>
      </c>
      <c r="I196" s="655"/>
      <c r="J196" s="655"/>
      <c r="K196" s="655"/>
      <c r="L196" s="655"/>
      <c r="M196" s="656"/>
    </row>
    <row r="197" spans="1:13" s="33" customFormat="1" ht="19.5" customHeight="1" hidden="1">
      <c r="A197" s="256" t="s">
        <v>402</v>
      </c>
      <c r="B197" s="217"/>
      <c r="C197" s="266">
        <v>0</v>
      </c>
      <c r="D197" s="259">
        <v>100</v>
      </c>
      <c r="E197" s="262"/>
      <c r="F197" s="258"/>
      <c r="G197" s="20"/>
      <c r="H197" s="204" t="s">
        <v>723</v>
      </c>
      <c r="I197" s="217"/>
      <c r="J197" s="216">
        <v>0</v>
      </c>
      <c r="K197" s="138">
        <v>0</v>
      </c>
      <c r="L197" s="526"/>
      <c r="M197" s="509"/>
    </row>
    <row r="198" spans="1:13" s="33" customFormat="1" ht="19.5" customHeight="1" hidden="1">
      <c r="A198" s="654" t="s">
        <v>403</v>
      </c>
      <c r="B198" s="655"/>
      <c r="C198" s="655"/>
      <c r="D198" s="655"/>
      <c r="E198" s="655"/>
      <c r="F198" s="656"/>
      <c r="H198" s="506" t="s">
        <v>724</v>
      </c>
      <c r="I198" s="217"/>
      <c r="J198" s="216">
        <v>0</v>
      </c>
      <c r="K198" s="138">
        <v>0</v>
      </c>
      <c r="L198" s="526"/>
      <c r="M198" s="509"/>
    </row>
    <row r="199" spans="1:13" s="33" customFormat="1" ht="19.5" customHeight="1" hidden="1">
      <c r="A199" s="204" t="s">
        <v>404</v>
      </c>
      <c r="B199" s="217" t="s">
        <v>398</v>
      </c>
      <c r="C199" s="266">
        <v>0</v>
      </c>
      <c r="D199" s="259">
        <v>50</v>
      </c>
      <c r="E199" s="262"/>
      <c r="F199" s="258"/>
      <c r="G199" s="43"/>
      <c r="H199" s="204" t="s">
        <v>725</v>
      </c>
      <c r="I199" s="217"/>
      <c r="J199" s="216">
        <v>0</v>
      </c>
      <c r="K199" s="138">
        <v>0</v>
      </c>
      <c r="L199" s="526"/>
      <c r="M199" s="509"/>
    </row>
    <row r="200" spans="1:13" s="33" customFormat="1" ht="19.5" customHeight="1">
      <c r="A200" s="256" t="s">
        <v>405</v>
      </c>
      <c r="B200" s="217" t="s">
        <v>325</v>
      </c>
      <c r="C200" s="266">
        <v>0</v>
      </c>
      <c r="D200" s="259">
        <v>75</v>
      </c>
      <c r="E200" s="262"/>
      <c r="F200" s="258"/>
      <c r="G200" s="52"/>
      <c r="H200" s="204" t="s">
        <v>726</v>
      </c>
      <c r="I200" s="217"/>
      <c r="J200" s="216">
        <v>0</v>
      </c>
      <c r="K200" s="138">
        <v>25</v>
      </c>
      <c r="L200" s="526"/>
      <c r="M200" s="509"/>
    </row>
    <row r="201" spans="1:13" s="33" customFormat="1" ht="19.5" customHeight="1" hidden="1">
      <c r="A201" s="256" t="s">
        <v>406</v>
      </c>
      <c r="B201" s="217" t="s">
        <v>407</v>
      </c>
      <c r="C201" s="266">
        <v>0</v>
      </c>
      <c r="D201" s="259">
        <v>0</v>
      </c>
      <c r="E201" s="262"/>
      <c r="F201" s="258"/>
      <c r="G201" s="53"/>
      <c r="H201" s="204" t="s">
        <v>45</v>
      </c>
      <c r="I201" s="217"/>
      <c r="J201" s="216">
        <v>0</v>
      </c>
      <c r="K201" s="138">
        <v>200</v>
      </c>
      <c r="L201" s="526"/>
      <c r="M201" s="509"/>
    </row>
    <row r="202" spans="1:13" s="33" customFormat="1" ht="19.5" customHeight="1" hidden="1">
      <c r="A202" s="204" t="s">
        <v>408</v>
      </c>
      <c r="B202" s="217" t="s">
        <v>409</v>
      </c>
      <c r="C202" s="266">
        <v>0</v>
      </c>
      <c r="D202" s="259">
        <v>0</v>
      </c>
      <c r="E202" s="262"/>
      <c r="F202" s="258"/>
      <c r="G202" s="53"/>
      <c r="H202" s="511" t="s">
        <v>727</v>
      </c>
      <c r="I202" s="492" t="s">
        <v>145</v>
      </c>
      <c r="J202" s="216">
        <v>0</v>
      </c>
      <c r="K202" s="138">
        <v>0</v>
      </c>
      <c r="L202" s="526"/>
      <c r="M202" s="509"/>
    </row>
    <row r="203" spans="1:13" s="33" customFormat="1" ht="19.5" customHeight="1" hidden="1">
      <c r="A203" s="256" t="s">
        <v>410</v>
      </c>
      <c r="B203" s="217" t="s">
        <v>411</v>
      </c>
      <c r="C203" s="266">
        <v>0</v>
      </c>
      <c r="D203" s="259">
        <v>0</v>
      </c>
      <c r="E203" s="262"/>
      <c r="F203" s="258"/>
      <c r="G203" s="53"/>
      <c r="H203" s="511" t="s">
        <v>728</v>
      </c>
      <c r="I203" s="217"/>
      <c r="J203" s="216">
        <v>0</v>
      </c>
      <c r="K203" s="138">
        <v>0</v>
      </c>
      <c r="L203" s="526"/>
      <c r="M203" s="509"/>
    </row>
    <row r="204" spans="1:13" s="33" customFormat="1" ht="19.5" customHeight="1" hidden="1">
      <c r="A204" s="256" t="s">
        <v>412</v>
      </c>
      <c r="B204" s="217" t="s">
        <v>413</v>
      </c>
      <c r="C204" s="266">
        <v>0</v>
      </c>
      <c r="D204" s="259">
        <v>50</v>
      </c>
      <c r="E204" s="262"/>
      <c r="F204" s="258"/>
      <c r="G204" s="50"/>
      <c r="H204" s="540" t="s">
        <v>729</v>
      </c>
      <c r="I204" s="60" t="s">
        <v>730</v>
      </c>
      <c r="J204" s="504">
        <v>0</v>
      </c>
      <c r="K204" s="138">
        <v>0</v>
      </c>
      <c r="L204" s="526"/>
      <c r="M204" s="509"/>
    </row>
    <row r="205" spans="1:13" s="33" customFormat="1" ht="19.5" customHeight="1" hidden="1">
      <c r="A205" s="256" t="s">
        <v>414</v>
      </c>
      <c r="B205" s="217" t="s">
        <v>415</v>
      </c>
      <c r="C205" s="266">
        <v>0</v>
      </c>
      <c r="D205" s="259">
        <v>25</v>
      </c>
      <c r="E205" s="262"/>
      <c r="F205" s="258"/>
      <c r="H205" s="514" t="s">
        <v>731</v>
      </c>
      <c r="I205" s="87"/>
      <c r="J205" s="504">
        <v>0</v>
      </c>
      <c r="K205" s="138">
        <v>0</v>
      </c>
      <c r="L205" s="508"/>
      <c r="M205" s="509"/>
    </row>
    <row r="206" spans="1:13" s="33" customFormat="1" ht="19.5" customHeight="1" hidden="1">
      <c r="A206" s="256" t="s">
        <v>416</v>
      </c>
      <c r="B206" s="217" t="s">
        <v>417</v>
      </c>
      <c r="C206" s="266">
        <v>0</v>
      </c>
      <c r="D206" s="259">
        <v>0</v>
      </c>
      <c r="E206" s="262"/>
      <c r="F206" s="258"/>
      <c r="H206" s="532" t="s">
        <v>732</v>
      </c>
      <c r="I206" s="87"/>
      <c r="J206" s="504">
        <v>0</v>
      </c>
      <c r="K206" s="138">
        <v>0</v>
      </c>
      <c r="L206" s="508"/>
      <c r="M206" s="509"/>
    </row>
    <row r="207" spans="1:13" s="33" customFormat="1" ht="19.5" customHeight="1" hidden="1">
      <c r="A207" s="256" t="s">
        <v>418</v>
      </c>
      <c r="B207" s="217"/>
      <c r="C207" s="266">
        <v>0</v>
      </c>
      <c r="D207" s="259">
        <v>75</v>
      </c>
      <c r="E207" s="262"/>
      <c r="F207" s="258"/>
      <c r="G207" s="48"/>
      <c r="H207" s="494" t="s">
        <v>733</v>
      </c>
      <c r="I207" s="87"/>
      <c r="J207" s="504">
        <v>0</v>
      </c>
      <c r="K207" s="138">
        <v>0</v>
      </c>
      <c r="L207" s="508"/>
      <c r="M207" s="509"/>
    </row>
    <row r="208" spans="1:13" s="33" customFormat="1" ht="19.5" customHeight="1" hidden="1" thickBot="1">
      <c r="A208" s="654" t="s">
        <v>419</v>
      </c>
      <c r="B208" s="655"/>
      <c r="C208" s="655"/>
      <c r="D208" s="655"/>
      <c r="E208" s="655"/>
      <c r="F208" s="656"/>
      <c r="H208" s="541" t="s">
        <v>734</v>
      </c>
      <c r="I208" s="542"/>
      <c r="J208" s="543">
        <v>0</v>
      </c>
      <c r="K208" s="272">
        <v>0</v>
      </c>
      <c r="L208" s="544"/>
      <c r="M208" s="545"/>
    </row>
    <row r="209" spans="1:13" s="33" customFormat="1" ht="19.5" customHeight="1">
      <c r="A209" s="256" t="s">
        <v>420</v>
      </c>
      <c r="B209" s="279" t="s">
        <v>421</v>
      </c>
      <c r="C209" s="266">
        <v>0</v>
      </c>
      <c r="D209" s="259">
        <v>75</v>
      </c>
      <c r="E209" s="262"/>
      <c r="F209" s="258"/>
      <c r="H209" s="651" t="s">
        <v>737</v>
      </c>
      <c r="I209" s="652"/>
      <c r="J209" s="652"/>
      <c r="K209" s="652"/>
      <c r="L209" s="652"/>
      <c r="M209" s="653"/>
    </row>
    <row r="210" spans="1:13" s="33" customFormat="1" ht="19.5" customHeight="1">
      <c r="A210" s="256" t="s">
        <v>422</v>
      </c>
      <c r="B210" s="279" t="s">
        <v>423</v>
      </c>
      <c r="C210" s="266">
        <v>0</v>
      </c>
      <c r="D210" s="259">
        <v>50</v>
      </c>
      <c r="E210" s="262"/>
      <c r="F210" s="258"/>
      <c r="H210" s="535" t="s">
        <v>572</v>
      </c>
      <c r="I210" s="217" t="s">
        <v>738</v>
      </c>
      <c r="J210" s="504">
        <v>0</v>
      </c>
      <c r="K210" s="138">
        <v>25</v>
      </c>
      <c r="L210" s="508"/>
      <c r="M210" s="509"/>
    </row>
    <row r="211" spans="1:13" s="33" customFormat="1" ht="19.5" customHeight="1" hidden="1">
      <c r="A211" s="256" t="s">
        <v>416</v>
      </c>
      <c r="B211" s="97" t="s">
        <v>424</v>
      </c>
      <c r="C211" s="266">
        <v>0</v>
      </c>
      <c r="D211" s="259">
        <v>250</v>
      </c>
      <c r="E211" s="262"/>
      <c r="F211" s="258"/>
      <c r="G211" s="43"/>
      <c r="H211" s="535" t="s">
        <v>739</v>
      </c>
      <c r="I211" s="551" t="s">
        <v>740</v>
      </c>
      <c r="J211" s="504">
        <v>0</v>
      </c>
      <c r="K211" s="138">
        <v>0</v>
      </c>
      <c r="L211" s="508"/>
      <c r="M211" s="509"/>
    </row>
    <row r="212" spans="1:13" s="33" customFormat="1" ht="19.5" customHeight="1" hidden="1">
      <c r="A212" s="654" t="s">
        <v>425</v>
      </c>
      <c r="B212" s="655"/>
      <c r="C212" s="655"/>
      <c r="D212" s="655"/>
      <c r="E212" s="655"/>
      <c r="F212" s="656"/>
      <c r="H212" s="535" t="s">
        <v>741</v>
      </c>
      <c r="I212" s="217" t="s">
        <v>742</v>
      </c>
      <c r="J212" s="504">
        <v>0</v>
      </c>
      <c r="K212" s="138">
        <v>0</v>
      </c>
      <c r="L212" s="526"/>
      <c r="M212" s="509"/>
    </row>
    <row r="213" spans="1:13" s="33" customFormat="1" ht="19.5" customHeight="1" hidden="1">
      <c r="A213" s="256" t="s">
        <v>426</v>
      </c>
      <c r="B213" s="279" t="s">
        <v>427</v>
      </c>
      <c r="C213" s="266">
        <v>0</v>
      </c>
      <c r="D213" s="259">
        <v>0</v>
      </c>
      <c r="E213" s="262"/>
      <c r="F213" s="258"/>
      <c r="H213" s="535" t="s">
        <v>743</v>
      </c>
      <c r="I213" s="217" t="s">
        <v>744</v>
      </c>
      <c r="J213" s="504">
        <v>0</v>
      </c>
      <c r="K213" s="138">
        <v>0</v>
      </c>
      <c r="L213" s="526"/>
      <c r="M213" s="509"/>
    </row>
    <row r="214" spans="1:13" s="33" customFormat="1" ht="19.5" customHeight="1" hidden="1">
      <c r="A214" s="256" t="s">
        <v>428</v>
      </c>
      <c r="B214" s="87"/>
      <c r="C214" s="266">
        <v>0</v>
      </c>
      <c r="D214" s="259">
        <v>25</v>
      </c>
      <c r="E214" s="262"/>
      <c r="F214" s="258"/>
      <c r="H214" s="535" t="s">
        <v>745</v>
      </c>
      <c r="I214" s="551" t="s">
        <v>746</v>
      </c>
      <c r="J214" s="504">
        <v>0</v>
      </c>
      <c r="K214" s="138">
        <v>0</v>
      </c>
      <c r="L214" s="508"/>
      <c r="M214" s="509"/>
    </row>
    <row r="215" spans="1:13" s="33" customFormat="1" ht="19.5" customHeight="1" hidden="1">
      <c r="A215" s="256" t="s">
        <v>429</v>
      </c>
      <c r="B215" s="279" t="s">
        <v>430</v>
      </c>
      <c r="C215" s="266">
        <v>0</v>
      </c>
      <c r="D215" s="259">
        <v>75</v>
      </c>
      <c r="E215" s="262"/>
      <c r="F215" s="258"/>
      <c r="H215" s="552" t="s">
        <v>747</v>
      </c>
      <c r="I215" s="217" t="s">
        <v>748</v>
      </c>
      <c r="J215" s="504">
        <v>0</v>
      </c>
      <c r="K215" s="138">
        <v>0</v>
      </c>
      <c r="L215" s="526"/>
      <c r="M215" s="509"/>
    </row>
    <row r="216" spans="1:13" s="33" customFormat="1" ht="19.5" customHeight="1">
      <c r="A216" s="283" t="s">
        <v>431</v>
      </c>
      <c r="B216" s="217" t="s">
        <v>432</v>
      </c>
      <c r="C216" s="291">
        <v>0</v>
      </c>
      <c r="D216" s="287">
        <v>25</v>
      </c>
      <c r="E216" s="288"/>
      <c r="F216" s="285"/>
      <c r="G216" s="43"/>
      <c r="H216" s="553" t="s">
        <v>749</v>
      </c>
      <c r="I216" s="239" t="s">
        <v>750</v>
      </c>
      <c r="J216" s="504">
        <v>0</v>
      </c>
      <c r="K216" s="138">
        <v>25</v>
      </c>
      <c r="L216" s="526"/>
      <c r="M216" s="509"/>
    </row>
    <row r="217" spans="1:13" s="33" customFormat="1" ht="19.5" customHeight="1" hidden="1">
      <c r="A217" s="283" t="s">
        <v>433</v>
      </c>
      <c r="B217" s="217" t="s">
        <v>434</v>
      </c>
      <c r="C217" s="291">
        <v>0</v>
      </c>
      <c r="D217" s="287">
        <v>25</v>
      </c>
      <c r="E217" s="288"/>
      <c r="F217" s="285"/>
      <c r="G217" s="43"/>
      <c r="H217" s="553" t="s">
        <v>463</v>
      </c>
      <c r="I217" s="239"/>
      <c r="J217" s="504">
        <v>0</v>
      </c>
      <c r="K217" s="138">
        <v>0</v>
      </c>
      <c r="L217" s="526"/>
      <c r="M217" s="509"/>
    </row>
    <row r="218" spans="1:13" s="33" customFormat="1" ht="19.5" customHeight="1" hidden="1">
      <c r="A218" s="283" t="s">
        <v>435</v>
      </c>
      <c r="B218" s="293" t="s">
        <v>423</v>
      </c>
      <c r="C218" s="291">
        <v>0</v>
      </c>
      <c r="D218" s="287">
        <v>25</v>
      </c>
      <c r="E218" s="288"/>
      <c r="F218" s="285"/>
      <c r="H218" s="654" t="s">
        <v>751</v>
      </c>
      <c r="I218" s="655"/>
      <c r="J218" s="655"/>
      <c r="K218" s="655"/>
      <c r="L218" s="655"/>
      <c r="M218" s="656"/>
    </row>
    <row r="219" spans="1:13" s="33" customFormat="1" ht="19.5" customHeight="1" hidden="1">
      <c r="A219" s="283" t="s">
        <v>436</v>
      </c>
      <c r="B219" s="217"/>
      <c r="C219" s="291">
        <v>0</v>
      </c>
      <c r="D219" s="287">
        <v>200</v>
      </c>
      <c r="E219" s="288"/>
      <c r="F219" s="285"/>
      <c r="H219" s="535" t="s">
        <v>752</v>
      </c>
      <c r="I219" s="217" t="s">
        <v>753</v>
      </c>
      <c r="J219" s="504">
        <v>0</v>
      </c>
      <c r="K219" s="138">
        <v>0</v>
      </c>
      <c r="L219" s="526"/>
      <c r="M219" s="509"/>
    </row>
    <row r="220" spans="1:13" s="33" customFormat="1" ht="19.5" customHeight="1" hidden="1">
      <c r="A220" s="654" t="s">
        <v>437</v>
      </c>
      <c r="B220" s="655"/>
      <c r="C220" s="655"/>
      <c r="D220" s="655"/>
      <c r="E220" s="655"/>
      <c r="F220" s="656"/>
      <c r="H220" s="535" t="s">
        <v>754</v>
      </c>
      <c r="I220" s="217" t="s">
        <v>755</v>
      </c>
      <c r="J220" s="504">
        <v>0</v>
      </c>
      <c r="K220" s="138">
        <v>0</v>
      </c>
      <c r="L220" s="508"/>
      <c r="M220" s="509"/>
    </row>
    <row r="221" spans="1:13" s="33" customFormat="1" ht="19.5" customHeight="1" hidden="1">
      <c r="A221" s="204" t="s">
        <v>438</v>
      </c>
      <c r="B221" s="217" t="s">
        <v>439</v>
      </c>
      <c r="C221" s="291">
        <v>0</v>
      </c>
      <c r="D221" s="287">
        <v>100</v>
      </c>
      <c r="E221" s="288"/>
      <c r="F221" s="285"/>
      <c r="H221" s="659" t="s">
        <v>756</v>
      </c>
      <c r="I221" s="660"/>
      <c r="J221" s="660"/>
      <c r="K221" s="660"/>
      <c r="L221" s="660"/>
      <c r="M221" s="661"/>
    </row>
    <row r="222" spans="1:13" s="33" customFormat="1" ht="19.5" customHeight="1" hidden="1">
      <c r="A222" s="283" t="s">
        <v>440</v>
      </c>
      <c r="B222" s="226" t="s">
        <v>441</v>
      </c>
      <c r="C222" s="291">
        <v>0</v>
      </c>
      <c r="D222" s="287">
        <v>150</v>
      </c>
      <c r="E222" s="288"/>
      <c r="F222" s="285"/>
      <c r="H222" s="506" t="s">
        <v>757</v>
      </c>
      <c r="I222" s="60"/>
      <c r="J222" s="533">
        <v>0</v>
      </c>
      <c r="K222" s="138">
        <v>0</v>
      </c>
      <c r="L222" s="526"/>
      <c r="M222" s="509"/>
    </row>
    <row r="223" spans="1:13" s="33" customFormat="1" ht="19.5" customHeight="1" hidden="1">
      <c r="A223" s="204" t="s">
        <v>442</v>
      </c>
      <c r="B223" s="217" t="s">
        <v>443</v>
      </c>
      <c r="C223" s="291">
        <v>0</v>
      </c>
      <c r="D223" s="287">
        <v>100</v>
      </c>
      <c r="E223" s="288"/>
      <c r="F223" s="285"/>
      <c r="H223" s="506" t="s">
        <v>758</v>
      </c>
      <c r="I223" s="60"/>
      <c r="J223" s="533">
        <v>0</v>
      </c>
      <c r="K223" s="138">
        <v>0</v>
      </c>
      <c r="L223" s="526"/>
      <c r="M223" s="509"/>
    </row>
    <row r="224" spans="1:13" s="33" customFormat="1" ht="19.5" customHeight="1" hidden="1">
      <c r="A224" s="283" t="s">
        <v>444</v>
      </c>
      <c r="B224" s="60" t="s">
        <v>445</v>
      </c>
      <c r="C224" s="291">
        <v>0</v>
      </c>
      <c r="D224" s="287">
        <v>250</v>
      </c>
      <c r="E224" s="288"/>
      <c r="F224" s="285"/>
      <c r="H224" s="506" t="s">
        <v>759</v>
      </c>
      <c r="I224" s="492" t="s">
        <v>565</v>
      </c>
      <c r="J224" s="533">
        <v>0</v>
      </c>
      <c r="K224" s="138">
        <v>0</v>
      </c>
      <c r="L224" s="526"/>
      <c r="M224" s="509"/>
    </row>
    <row r="225" spans="1:13" s="33" customFormat="1" ht="19.5" customHeight="1" hidden="1">
      <c r="A225" s="204" t="s">
        <v>446</v>
      </c>
      <c r="B225" s="60" t="s">
        <v>398</v>
      </c>
      <c r="C225" s="291">
        <v>0</v>
      </c>
      <c r="D225" s="287">
        <v>250</v>
      </c>
      <c r="E225" s="288"/>
      <c r="F225" s="285"/>
      <c r="H225" s="506" t="s">
        <v>760</v>
      </c>
      <c r="I225" s="492" t="s">
        <v>761</v>
      </c>
      <c r="J225" s="533">
        <v>0</v>
      </c>
      <c r="K225" s="138">
        <v>0</v>
      </c>
      <c r="L225" s="526"/>
      <c r="M225" s="509"/>
    </row>
    <row r="226" spans="1:13" s="33" customFormat="1" ht="19.5" customHeight="1">
      <c r="A226" s="283" t="s">
        <v>447</v>
      </c>
      <c r="B226" s="60" t="s">
        <v>448</v>
      </c>
      <c r="C226" s="291">
        <v>0</v>
      </c>
      <c r="D226" s="287">
        <v>25</v>
      </c>
      <c r="E226" s="288"/>
      <c r="F226" s="285"/>
      <c r="H226" s="506" t="s">
        <v>762</v>
      </c>
      <c r="I226" s="217" t="s">
        <v>763</v>
      </c>
      <c r="J226" s="504">
        <v>0</v>
      </c>
      <c r="K226" s="138">
        <v>50</v>
      </c>
      <c r="L226" s="526"/>
      <c r="M226" s="509"/>
    </row>
    <row r="227" spans="1:13" s="33" customFormat="1" ht="19.5" customHeight="1">
      <c r="A227" s="283" t="s">
        <v>449</v>
      </c>
      <c r="B227" s="60" t="s">
        <v>450</v>
      </c>
      <c r="C227" s="291">
        <v>0</v>
      </c>
      <c r="D227" s="287">
        <v>200</v>
      </c>
      <c r="E227" s="288"/>
      <c r="F227" s="285"/>
      <c r="H227" s="554" t="s">
        <v>764</v>
      </c>
      <c r="I227" s="87"/>
      <c r="J227" s="216">
        <v>0</v>
      </c>
      <c r="K227" s="138">
        <v>0</v>
      </c>
      <c r="L227" s="508"/>
      <c r="M227" s="505"/>
    </row>
    <row r="228" spans="1:13" s="33" customFormat="1" ht="19.5" customHeight="1">
      <c r="A228" s="283" t="s">
        <v>451</v>
      </c>
      <c r="B228" s="60"/>
      <c r="C228" s="291">
        <v>0</v>
      </c>
      <c r="D228" s="287">
        <v>150</v>
      </c>
      <c r="E228" s="288"/>
      <c r="F228" s="285"/>
      <c r="H228" s="506" t="s">
        <v>765</v>
      </c>
      <c r="I228" s="217" t="s">
        <v>43</v>
      </c>
      <c r="J228" s="216">
        <v>0</v>
      </c>
      <c r="K228" s="138">
        <v>0</v>
      </c>
      <c r="L228" s="526"/>
      <c r="M228" s="509"/>
    </row>
    <row r="229" spans="1:13" s="33" customFormat="1" ht="19.5" customHeight="1">
      <c r="A229" s="286" t="s">
        <v>452</v>
      </c>
      <c r="B229" s="60"/>
      <c r="C229" s="291">
        <v>0</v>
      </c>
      <c r="D229" s="287">
        <v>150</v>
      </c>
      <c r="E229" s="288"/>
      <c r="F229" s="285"/>
      <c r="H229" s="204" t="s">
        <v>766</v>
      </c>
      <c r="I229" s="217" t="s">
        <v>341</v>
      </c>
      <c r="J229" s="216">
        <v>0</v>
      </c>
      <c r="K229" s="138">
        <v>75</v>
      </c>
      <c r="L229" s="526"/>
      <c r="M229" s="509"/>
    </row>
    <row r="230" spans="1:13" s="33" customFormat="1" ht="19.5" customHeight="1">
      <c r="A230" s="283" t="s">
        <v>453</v>
      </c>
      <c r="B230" s="60"/>
      <c r="C230" s="291">
        <v>0</v>
      </c>
      <c r="D230" s="287">
        <v>300</v>
      </c>
      <c r="E230" s="288"/>
      <c r="F230" s="285"/>
      <c r="H230" s="204" t="s">
        <v>767</v>
      </c>
      <c r="I230" s="217" t="s">
        <v>768</v>
      </c>
      <c r="J230" s="216">
        <v>0</v>
      </c>
      <c r="K230" s="138">
        <v>50</v>
      </c>
      <c r="L230" s="526"/>
      <c r="M230" s="509"/>
    </row>
    <row r="231" spans="1:13" s="33" customFormat="1" ht="19.5" customHeight="1">
      <c r="A231" s="283" t="s">
        <v>454</v>
      </c>
      <c r="B231" s="60" t="s">
        <v>455</v>
      </c>
      <c r="C231" s="291">
        <v>0</v>
      </c>
      <c r="D231" s="287">
        <v>300</v>
      </c>
      <c r="E231" s="288"/>
      <c r="F231" s="285"/>
      <c r="H231" s="506" t="s">
        <v>769</v>
      </c>
      <c r="I231" s="217" t="s">
        <v>770</v>
      </c>
      <c r="J231" s="216">
        <v>0</v>
      </c>
      <c r="K231" s="138">
        <v>25</v>
      </c>
      <c r="L231" s="526"/>
      <c r="M231" s="509"/>
    </row>
    <row r="232" spans="1:13" s="33" customFormat="1" ht="19.5" customHeight="1">
      <c r="A232" s="283" t="s">
        <v>456</v>
      </c>
      <c r="B232" s="60" t="s">
        <v>43</v>
      </c>
      <c r="C232" s="291">
        <v>0</v>
      </c>
      <c r="D232" s="287">
        <v>150</v>
      </c>
      <c r="E232" s="288"/>
      <c r="F232" s="285"/>
      <c r="H232" s="204" t="s">
        <v>771</v>
      </c>
      <c r="I232" s="217" t="s">
        <v>772</v>
      </c>
      <c r="J232" s="216">
        <v>0</v>
      </c>
      <c r="K232" s="138">
        <v>50</v>
      </c>
      <c r="L232" s="526"/>
      <c r="M232" s="509"/>
    </row>
    <row r="233" spans="1:13" s="33" customFormat="1" ht="19.5" customHeight="1">
      <c r="A233" s="654" t="s">
        <v>457</v>
      </c>
      <c r="B233" s="655"/>
      <c r="C233" s="655"/>
      <c r="D233" s="655"/>
      <c r="E233" s="655"/>
      <c r="F233" s="656"/>
      <c r="H233" s="204" t="s">
        <v>773</v>
      </c>
      <c r="I233" s="217" t="s">
        <v>43</v>
      </c>
      <c r="J233" s="216">
        <v>0</v>
      </c>
      <c r="K233" s="138">
        <v>50</v>
      </c>
      <c r="L233" s="526"/>
      <c r="M233" s="509"/>
    </row>
    <row r="234" spans="1:13" s="33" customFormat="1" ht="19.5" customHeight="1" hidden="1">
      <c r="A234" s="283" t="s">
        <v>458</v>
      </c>
      <c r="B234" s="87" t="s">
        <v>459</v>
      </c>
      <c r="C234" s="291">
        <v>0</v>
      </c>
      <c r="D234" s="287">
        <v>350</v>
      </c>
      <c r="E234" s="284"/>
      <c r="F234" s="282"/>
      <c r="H234" s="506" t="s">
        <v>774</v>
      </c>
      <c r="I234" s="217" t="s">
        <v>10</v>
      </c>
      <c r="J234" s="216">
        <v>0</v>
      </c>
      <c r="K234" s="138">
        <v>0</v>
      </c>
      <c r="L234" s="526"/>
      <c r="M234" s="509"/>
    </row>
    <row r="235" spans="1:13" s="33" customFormat="1" ht="19.5" customHeight="1">
      <c r="A235" s="204" t="s">
        <v>460</v>
      </c>
      <c r="B235" s="217" t="s">
        <v>325</v>
      </c>
      <c r="C235" s="291">
        <v>0</v>
      </c>
      <c r="D235" s="287">
        <v>600</v>
      </c>
      <c r="E235" s="289"/>
      <c r="F235" s="290"/>
      <c r="H235" s="506" t="s">
        <v>775</v>
      </c>
      <c r="I235" s="217" t="s">
        <v>325</v>
      </c>
      <c r="J235" s="216">
        <v>0</v>
      </c>
      <c r="K235" s="138">
        <v>25</v>
      </c>
      <c r="L235" s="526"/>
      <c r="M235" s="509"/>
    </row>
    <row r="236" spans="1:13" s="33" customFormat="1" ht="19.5" customHeight="1" hidden="1">
      <c r="A236" s="204" t="s">
        <v>461</v>
      </c>
      <c r="B236" s="217" t="s">
        <v>462</v>
      </c>
      <c r="C236" s="291">
        <v>0</v>
      </c>
      <c r="D236" s="287">
        <v>600</v>
      </c>
      <c r="E236" s="289"/>
      <c r="F236" s="290"/>
      <c r="H236" s="517" t="s">
        <v>45</v>
      </c>
      <c r="I236" s="555"/>
      <c r="J236" s="355">
        <v>0</v>
      </c>
      <c r="K236" s="183">
        <v>0</v>
      </c>
      <c r="L236" s="538"/>
      <c r="M236" s="518"/>
    </row>
    <row r="237" spans="1:13" s="33" customFormat="1" ht="19.5" customHeight="1" hidden="1">
      <c r="A237" s="280"/>
      <c r="B237" s="239"/>
      <c r="C237" s="291"/>
      <c r="D237" s="287"/>
      <c r="E237" s="294"/>
      <c r="F237" s="295"/>
      <c r="H237" s="662" t="s">
        <v>776</v>
      </c>
      <c r="I237" s="663"/>
      <c r="J237" s="663"/>
      <c r="K237" s="663"/>
      <c r="L237" s="663"/>
      <c r="M237" s="664"/>
    </row>
    <row r="238" spans="1:13" s="33" customFormat="1" ht="19.5" customHeight="1" hidden="1">
      <c r="A238" s="283" t="s">
        <v>464</v>
      </c>
      <c r="B238" s="217" t="s">
        <v>465</v>
      </c>
      <c r="C238" s="291">
        <v>0</v>
      </c>
      <c r="D238" s="287">
        <v>250</v>
      </c>
      <c r="E238" s="289"/>
      <c r="F238" s="290"/>
      <c r="H238" s="506" t="s">
        <v>384</v>
      </c>
      <c r="I238" s="189" t="s">
        <v>777</v>
      </c>
      <c r="J238" s="216">
        <v>0</v>
      </c>
      <c r="K238" s="138">
        <v>0</v>
      </c>
      <c r="L238" s="526"/>
      <c r="M238" s="509"/>
    </row>
    <row r="239" spans="1:13" s="33" customFormat="1" ht="19.5" customHeight="1" hidden="1">
      <c r="A239" s="674" t="s">
        <v>466</v>
      </c>
      <c r="B239" s="675"/>
      <c r="C239" s="675"/>
      <c r="D239" s="675"/>
      <c r="E239" s="675"/>
      <c r="F239" s="676"/>
      <c r="H239" s="532" t="s">
        <v>778</v>
      </c>
      <c r="I239" s="556"/>
      <c r="J239" s="504">
        <v>0</v>
      </c>
      <c r="K239" s="138">
        <v>0</v>
      </c>
      <c r="L239" s="526"/>
      <c r="M239" s="509"/>
    </row>
    <row r="240" spans="1:13" s="33" customFormat="1" ht="19.5" customHeight="1" hidden="1">
      <c r="A240" s="283" t="s">
        <v>467</v>
      </c>
      <c r="B240" s="217" t="s">
        <v>468</v>
      </c>
      <c r="C240" s="281">
        <v>0</v>
      </c>
      <c r="D240" s="287">
        <v>0</v>
      </c>
      <c r="E240" s="288"/>
      <c r="F240" s="285"/>
      <c r="H240" s="532" t="s">
        <v>779</v>
      </c>
      <c r="I240" s="556"/>
      <c r="J240" s="504">
        <v>0</v>
      </c>
      <c r="K240" s="138">
        <v>0</v>
      </c>
      <c r="L240" s="526"/>
      <c r="M240" s="509"/>
    </row>
    <row r="241" spans="1:13" s="33" customFormat="1" ht="19.5" customHeight="1" hidden="1">
      <c r="A241" s="283" t="s">
        <v>469</v>
      </c>
      <c r="B241" s="292" t="s">
        <v>470</v>
      </c>
      <c r="C241" s="281">
        <v>0</v>
      </c>
      <c r="D241" s="287">
        <v>125</v>
      </c>
      <c r="E241" s="288"/>
      <c r="F241" s="285"/>
      <c r="H241" s="85" t="s">
        <v>780</v>
      </c>
      <c r="I241" s="556" t="s">
        <v>41</v>
      </c>
      <c r="J241" s="504">
        <v>0</v>
      </c>
      <c r="K241" s="138">
        <v>0</v>
      </c>
      <c r="L241" s="526"/>
      <c r="M241" s="509"/>
    </row>
    <row r="242" spans="1:13" s="33" customFormat="1" ht="23.25">
      <c r="A242" s="283" t="s">
        <v>471</v>
      </c>
      <c r="B242" s="60" t="s">
        <v>325</v>
      </c>
      <c r="C242" s="281">
        <v>0</v>
      </c>
      <c r="D242" s="287">
        <v>75</v>
      </c>
      <c r="E242" s="288"/>
      <c r="F242" s="285"/>
      <c r="G242" s="43"/>
      <c r="H242" s="662" t="s">
        <v>781</v>
      </c>
      <c r="I242" s="663"/>
      <c r="J242" s="663"/>
      <c r="K242" s="663"/>
      <c r="L242" s="663"/>
      <c r="M242" s="664"/>
    </row>
    <row r="243" spans="1:13" s="33" customFormat="1" ht="15">
      <c r="A243" s="204" t="s">
        <v>472</v>
      </c>
      <c r="B243" s="217" t="s">
        <v>473</v>
      </c>
      <c r="C243" s="281">
        <v>0</v>
      </c>
      <c r="D243" s="287">
        <v>25</v>
      </c>
      <c r="E243" s="288"/>
      <c r="F243" s="285"/>
      <c r="H243" s="506" t="s">
        <v>782</v>
      </c>
      <c r="I243" s="63" t="s">
        <v>783</v>
      </c>
      <c r="J243" s="216">
        <v>0</v>
      </c>
      <c r="K243" s="138">
        <v>50</v>
      </c>
      <c r="L243" s="526"/>
      <c r="M243" s="509"/>
    </row>
    <row r="244" spans="1:13" s="33" customFormat="1" ht="15" customHeight="1" hidden="1">
      <c r="A244" s="283" t="s">
        <v>45</v>
      </c>
      <c r="B244" s="217"/>
      <c r="C244" s="281">
        <v>0</v>
      </c>
      <c r="D244" s="287">
        <v>0</v>
      </c>
      <c r="E244" s="288"/>
      <c r="F244" s="285"/>
      <c r="H244" s="506" t="s">
        <v>784</v>
      </c>
      <c r="I244" s="63" t="s">
        <v>10</v>
      </c>
      <c r="J244" s="216">
        <v>0</v>
      </c>
      <c r="K244" s="138">
        <v>75</v>
      </c>
      <c r="L244" s="526"/>
      <c r="M244" s="509"/>
    </row>
    <row r="245" spans="1:13" s="33" customFormat="1" ht="33" customHeight="1" hidden="1">
      <c r="A245" s="654" t="s">
        <v>474</v>
      </c>
      <c r="B245" s="655"/>
      <c r="C245" s="655"/>
      <c r="D245" s="655"/>
      <c r="E245" s="655"/>
      <c r="F245" s="656"/>
      <c r="H245" s="506" t="s">
        <v>785</v>
      </c>
      <c r="I245" s="63"/>
      <c r="J245" s="216">
        <v>0</v>
      </c>
      <c r="K245" s="138">
        <v>0</v>
      </c>
      <c r="L245" s="526"/>
      <c r="M245" s="509"/>
    </row>
    <row r="246" spans="1:13" s="33" customFormat="1" ht="19.5" customHeight="1" thickBot="1">
      <c r="A246" s="283" t="s">
        <v>475</v>
      </c>
      <c r="B246" s="217" t="s">
        <v>476</v>
      </c>
      <c r="C246" s="291">
        <v>0</v>
      </c>
      <c r="D246" s="287">
        <v>200</v>
      </c>
      <c r="E246" s="288"/>
      <c r="F246" s="285"/>
      <c r="H246" s="506" t="s">
        <v>786</v>
      </c>
      <c r="I246" s="63" t="s">
        <v>10</v>
      </c>
      <c r="J246" s="216">
        <v>0</v>
      </c>
      <c r="K246" s="138">
        <v>50</v>
      </c>
      <c r="L246" s="526"/>
      <c r="M246" s="509"/>
    </row>
    <row r="247" spans="1:13" s="33" customFormat="1" ht="19.5" customHeight="1" hidden="1">
      <c r="A247" s="654" t="s">
        <v>477</v>
      </c>
      <c r="B247" s="655"/>
      <c r="C247" s="655"/>
      <c r="D247" s="655"/>
      <c r="E247" s="655"/>
      <c r="F247" s="656"/>
      <c r="H247" s="517" t="s">
        <v>787</v>
      </c>
      <c r="I247" s="63" t="s">
        <v>312</v>
      </c>
      <c r="J247" s="216">
        <v>0</v>
      </c>
      <c r="K247" s="138">
        <v>0</v>
      </c>
      <c r="L247" s="526"/>
      <c r="M247" s="509"/>
    </row>
    <row r="248" spans="1:13" s="33" customFormat="1" ht="19.5" customHeight="1" hidden="1">
      <c r="A248" s="283" t="s">
        <v>478</v>
      </c>
      <c r="B248" s="217" t="s">
        <v>479</v>
      </c>
      <c r="C248" s="281">
        <v>0</v>
      </c>
      <c r="D248" s="287">
        <v>0</v>
      </c>
      <c r="E248" s="284"/>
      <c r="F248" s="285"/>
      <c r="H248" s="280" t="s">
        <v>45</v>
      </c>
      <c r="I248" s="63"/>
      <c r="J248" s="216">
        <v>0</v>
      </c>
      <c r="K248" s="138">
        <v>0</v>
      </c>
      <c r="L248" s="526"/>
      <c r="M248" s="509"/>
    </row>
    <row r="249" spans="1:13" s="33" customFormat="1" ht="19.5" customHeight="1" hidden="1">
      <c r="A249" s="283" t="s">
        <v>480</v>
      </c>
      <c r="B249" s="217" t="s">
        <v>481</v>
      </c>
      <c r="C249" s="281">
        <v>0</v>
      </c>
      <c r="D249" s="287">
        <v>100</v>
      </c>
      <c r="E249" s="284"/>
      <c r="F249" s="285"/>
      <c r="H249" s="557" t="s">
        <v>788</v>
      </c>
      <c r="I249" s="556"/>
      <c r="J249" s="216">
        <v>0</v>
      </c>
      <c r="K249" s="138">
        <v>0</v>
      </c>
      <c r="L249" s="508"/>
      <c r="M249" s="505"/>
    </row>
    <row r="250" spans="1:13" s="33" customFormat="1" ht="19.5" customHeight="1" hidden="1" thickBot="1">
      <c r="A250" s="204" t="s">
        <v>482</v>
      </c>
      <c r="B250" s="217" t="s">
        <v>483</v>
      </c>
      <c r="C250" s="281">
        <v>0</v>
      </c>
      <c r="D250" s="287">
        <v>200</v>
      </c>
      <c r="E250" s="284"/>
      <c r="F250" s="285"/>
      <c r="H250" s="506" t="s">
        <v>789</v>
      </c>
      <c r="I250" s="63" t="s">
        <v>783</v>
      </c>
      <c r="J250" s="504">
        <v>0</v>
      </c>
      <c r="K250" s="138">
        <v>0</v>
      </c>
      <c r="L250" s="526"/>
      <c r="M250" s="509"/>
    </row>
    <row r="251" spans="1:14" s="33" customFormat="1" ht="19.5" customHeight="1" hidden="1">
      <c r="A251" s="286" t="s">
        <v>484</v>
      </c>
      <c r="B251" s="87" t="s">
        <v>312</v>
      </c>
      <c r="C251" s="291">
        <v>0</v>
      </c>
      <c r="D251" s="287">
        <v>0</v>
      </c>
      <c r="E251" s="288"/>
      <c r="F251" s="285"/>
      <c r="H251" s="506" t="s">
        <v>790</v>
      </c>
      <c r="I251" s="63" t="s">
        <v>43</v>
      </c>
      <c r="J251" s="504">
        <v>0</v>
      </c>
      <c r="K251" s="138">
        <v>500</v>
      </c>
      <c r="L251" s="526"/>
      <c r="M251" s="509"/>
      <c r="N251" s="54"/>
    </row>
    <row r="252" spans="1:14" s="33" customFormat="1" ht="19.5" customHeight="1" hidden="1" thickBot="1">
      <c r="A252" s="654" t="s">
        <v>485</v>
      </c>
      <c r="B252" s="655"/>
      <c r="C252" s="655"/>
      <c r="D252" s="655"/>
      <c r="E252" s="655"/>
      <c r="F252" s="656"/>
      <c r="H252" s="506" t="s">
        <v>791</v>
      </c>
      <c r="I252" s="63" t="s">
        <v>325</v>
      </c>
      <c r="J252" s="504">
        <v>0</v>
      </c>
      <c r="K252" s="138">
        <v>300</v>
      </c>
      <c r="L252" s="526"/>
      <c r="M252" s="509"/>
      <c r="N252" s="54"/>
    </row>
    <row r="253" spans="1:13" s="33" customFormat="1" ht="19.5" customHeight="1" thickBot="1">
      <c r="A253" s="296"/>
      <c r="B253" s="22"/>
      <c r="C253" s="657" t="s">
        <v>120</v>
      </c>
      <c r="D253" s="658"/>
      <c r="E253" s="657" t="s">
        <v>121</v>
      </c>
      <c r="F253" s="658"/>
      <c r="H253" s="511" t="s">
        <v>792</v>
      </c>
      <c r="I253" s="63"/>
      <c r="J253" s="504">
        <v>0</v>
      </c>
      <c r="K253" s="138">
        <v>0</v>
      </c>
      <c r="L253" s="526"/>
      <c r="M253" s="509"/>
    </row>
    <row r="254" spans="1:13" s="33" customFormat="1" ht="19.5" customHeight="1">
      <c r="A254" s="297" t="s">
        <v>139</v>
      </c>
      <c r="B254" s="303" t="s">
        <v>140</v>
      </c>
      <c r="C254" s="298" t="s">
        <v>118</v>
      </c>
      <c r="D254" s="299" t="s">
        <v>119</v>
      </c>
      <c r="E254" s="298" t="s">
        <v>118</v>
      </c>
      <c r="F254" s="299" t="s">
        <v>119</v>
      </c>
      <c r="G254" s="50"/>
      <c r="H254" s="506" t="s">
        <v>793</v>
      </c>
      <c r="I254" s="63"/>
      <c r="J254" s="533">
        <v>0</v>
      </c>
      <c r="K254" s="138">
        <v>25</v>
      </c>
      <c r="L254" s="526"/>
      <c r="M254" s="509"/>
    </row>
    <row r="255" spans="1:13" s="33" customFormat="1" ht="19.5" customHeight="1">
      <c r="A255" s="671" t="s">
        <v>486</v>
      </c>
      <c r="B255" s="672"/>
      <c r="C255" s="672"/>
      <c r="D255" s="672"/>
      <c r="E255" s="672"/>
      <c r="F255" s="673"/>
      <c r="H255" s="506" t="s">
        <v>794</v>
      </c>
      <c r="I255" s="497" t="s">
        <v>795</v>
      </c>
      <c r="J255" s="533">
        <v>0</v>
      </c>
      <c r="K255" s="138">
        <v>50</v>
      </c>
      <c r="L255" s="526"/>
      <c r="M255" s="509"/>
    </row>
    <row r="256" spans="1:13" s="33" customFormat="1" ht="19.5" customHeight="1">
      <c r="A256" s="301" t="s">
        <v>487</v>
      </c>
      <c r="B256" s="217"/>
      <c r="C256" s="216">
        <v>0</v>
      </c>
      <c r="D256" s="138">
        <v>125</v>
      </c>
      <c r="E256" s="304"/>
      <c r="F256" s="302"/>
      <c r="H256" s="506" t="s">
        <v>796</v>
      </c>
      <c r="I256" s="189" t="s">
        <v>797</v>
      </c>
      <c r="J256" s="504">
        <v>0</v>
      </c>
      <c r="K256" s="138">
        <v>75</v>
      </c>
      <c r="L256" s="508"/>
      <c r="M256" s="509"/>
    </row>
    <row r="257" spans="1:13" s="33" customFormat="1" ht="19.5" customHeight="1">
      <c r="A257" s="301" t="s">
        <v>488</v>
      </c>
      <c r="B257" s="217"/>
      <c r="C257" s="216">
        <v>0</v>
      </c>
      <c r="D257" s="138">
        <v>50</v>
      </c>
      <c r="E257" s="304"/>
      <c r="F257" s="302"/>
      <c r="H257" s="506" t="s">
        <v>798</v>
      </c>
      <c r="I257" s="189" t="s">
        <v>799</v>
      </c>
      <c r="J257" s="216">
        <v>0</v>
      </c>
      <c r="K257" s="138">
        <v>100</v>
      </c>
      <c r="L257" s="526"/>
      <c r="M257" s="509"/>
    </row>
    <row r="258" spans="1:13" s="33" customFormat="1" ht="19.5" customHeight="1" hidden="1">
      <c r="A258" s="301" t="s">
        <v>489</v>
      </c>
      <c r="B258" s="217"/>
      <c r="C258" s="216">
        <v>0</v>
      </c>
      <c r="D258" s="138">
        <v>0</v>
      </c>
      <c r="E258" s="304"/>
      <c r="F258" s="302"/>
      <c r="H258" s="506" t="s">
        <v>800</v>
      </c>
      <c r="I258" s="189"/>
      <c r="J258" s="216">
        <v>0</v>
      </c>
      <c r="K258" s="138">
        <v>0</v>
      </c>
      <c r="L258" s="526"/>
      <c r="M258" s="509"/>
    </row>
    <row r="259" spans="1:13" s="33" customFormat="1" ht="19.5" customHeight="1">
      <c r="A259" s="654" t="s">
        <v>490</v>
      </c>
      <c r="B259" s="655"/>
      <c r="C259" s="655"/>
      <c r="D259" s="655"/>
      <c r="E259" s="655"/>
      <c r="F259" s="656"/>
      <c r="H259" s="558" t="s">
        <v>801</v>
      </c>
      <c r="I259" s="559"/>
      <c r="J259" s="504">
        <v>0</v>
      </c>
      <c r="K259" s="138">
        <v>0</v>
      </c>
      <c r="L259" s="526"/>
      <c r="M259" s="509"/>
    </row>
    <row r="260" spans="1:13" s="33" customFormat="1" ht="19.5" customHeight="1">
      <c r="A260" s="301" t="s">
        <v>491</v>
      </c>
      <c r="B260" s="217"/>
      <c r="C260" s="216">
        <v>0</v>
      </c>
      <c r="D260" s="138">
        <v>100</v>
      </c>
      <c r="E260" s="304"/>
      <c r="F260" s="302"/>
      <c r="H260" s="540" t="s">
        <v>802</v>
      </c>
      <c r="I260" s="189" t="s">
        <v>803</v>
      </c>
      <c r="J260" s="504">
        <v>0</v>
      </c>
      <c r="K260" s="138">
        <v>25</v>
      </c>
      <c r="L260" s="526"/>
      <c r="M260" s="509"/>
    </row>
    <row r="261" spans="1:13" s="33" customFormat="1" ht="19.5" customHeight="1">
      <c r="A261" s="301" t="s">
        <v>492</v>
      </c>
      <c r="B261" s="217"/>
      <c r="C261" s="216">
        <v>0</v>
      </c>
      <c r="D261" s="138">
        <v>200</v>
      </c>
      <c r="E261" s="304"/>
      <c r="F261" s="302"/>
      <c r="H261" s="540" t="s">
        <v>804</v>
      </c>
      <c r="I261" s="559"/>
      <c r="J261" s="216">
        <v>0</v>
      </c>
      <c r="K261" s="138">
        <v>50</v>
      </c>
      <c r="L261" s="526"/>
      <c r="M261" s="509"/>
    </row>
    <row r="262" spans="1:13" s="33" customFormat="1" ht="19.5" customHeight="1">
      <c r="A262" s="654" t="s">
        <v>493</v>
      </c>
      <c r="B262" s="655"/>
      <c r="C262" s="655"/>
      <c r="D262" s="655"/>
      <c r="E262" s="655"/>
      <c r="F262" s="656"/>
      <c r="H262" s="513" t="s">
        <v>805</v>
      </c>
      <c r="I262" s="548" t="s">
        <v>806</v>
      </c>
      <c r="J262" s="504">
        <v>0</v>
      </c>
      <c r="K262" s="138">
        <v>0</v>
      </c>
      <c r="L262" s="508"/>
      <c r="M262" s="509"/>
    </row>
    <row r="263" spans="1:13" s="33" customFormat="1" ht="19.5" customHeight="1" hidden="1">
      <c r="A263" s="301" t="s">
        <v>494</v>
      </c>
      <c r="B263" s="60" t="s">
        <v>495</v>
      </c>
      <c r="C263" s="216">
        <v>0</v>
      </c>
      <c r="D263" s="138">
        <v>0</v>
      </c>
      <c r="E263" s="304"/>
      <c r="F263" s="302"/>
      <c r="H263" s="513" t="s">
        <v>807</v>
      </c>
      <c r="I263" s="560" t="s">
        <v>808</v>
      </c>
      <c r="J263" s="504">
        <v>0</v>
      </c>
      <c r="K263" s="138">
        <v>0</v>
      </c>
      <c r="L263" s="510"/>
      <c r="M263" s="524"/>
    </row>
    <row r="264" spans="1:13" s="33" customFormat="1" ht="19.5" customHeight="1">
      <c r="A264" s="301" t="s">
        <v>496</v>
      </c>
      <c r="B264" s="60" t="s">
        <v>43</v>
      </c>
      <c r="C264" s="216">
        <v>0</v>
      </c>
      <c r="D264" s="138">
        <v>75</v>
      </c>
      <c r="E264" s="304"/>
      <c r="F264" s="302"/>
      <c r="H264" s="654" t="s">
        <v>809</v>
      </c>
      <c r="I264" s="655"/>
      <c r="J264" s="655"/>
      <c r="K264" s="655"/>
      <c r="L264" s="655"/>
      <c r="M264" s="656"/>
    </row>
    <row r="265" spans="1:13" s="33" customFormat="1" ht="19.5" customHeight="1" hidden="1">
      <c r="A265" s="301" t="s">
        <v>497</v>
      </c>
      <c r="B265" s="60"/>
      <c r="C265" s="216">
        <v>0</v>
      </c>
      <c r="D265" s="138">
        <v>0</v>
      </c>
      <c r="E265" s="304"/>
      <c r="F265" s="302"/>
      <c r="H265" s="506" t="s">
        <v>384</v>
      </c>
      <c r="I265" s="60" t="s">
        <v>341</v>
      </c>
      <c r="J265" s="504">
        <v>0</v>
      </c>
      <c r="K265" s="138">
        <v>0</v>
      </c>
      <c r="L265" s="526"/>
      <c r="M265" s="509"/>
    </row>
    <row r="266" spans="1:13" s="33" customFormat="1" ht="19.5" customHeight="1">
      <c r="A266" s="301" t="s">
        <v>498</v>
      </c>
      <c r="B266" s="60" t="s">
        <v>341</v>
      </c>
      <c r="C266" s="216">
        <v>0</v>
      </c>
      <c r="D266" s="138">
        <v>250</v>
      </c>
      <c r="E266" s="304"/>
      <c r="F266" s="302"/>
      <c r="H266" s="204" t="s">
        <v>387</v>
      </c>
      <c r="I266" s="60" t="s">
        <v>41</v>
      </c>
      <c r="J266" s="504">
        <v>0</v>
      </c>
      <c r="K266" s="138">
        <v>250</v>
      </c>
      <c r="L266" s="526"/>
      <c r="M266" s="509"/>
    </row>
    <row r="267" spans="1:13" s="33" customFormat="1" ht="19.5" customHeight="1" hidden="1">
      <c r="A267" s="301" t="s">
        <v>45</v>
      </c>
      <c r="B267" s="60"/>
      <c r="C267" s="216">
        <v>0</v>
      </c>
      <c r="D267" s="138">
        <v>50</v>
      </c>
      <c r="E267" s="304"/>
      <c r="F267" s="302"/>
      <c r="H267" s="204" t="s">
        <v>595</v>
      </c>
      <c r="I267" s="60"/>
      <c r="J267" s="504">
        <v>0</v>
      </c>
      <c r="K267" s="138">
        <v>0</v>
      </c>
      <c r="L267" s="526"/>
      <c r="M267" s="509"/>
    </row>
    <row r="268" spans="1:13" s="33" customFormat="1" ht="19.5" customHeight="1" hidden="1">
      <c r="A268" s="662" t="s">
        <v>499</v>
      </c>
      <c r="B268" s="663"/>
      <c r="C268" s="663"/>
      <c r="D268" s="663"/>
      <c r="E268" s="663"/>
      <c r="F268" s="664"/>
      <c r="H268" s="506" t="s">
        <v>45</v>
      </c>
      <c r="I268" s="60"/>
      <c r="J268" s="504">
        <v>0</v>
      </c>
      <c r="K268" s="138">
        <v>0</v>
      </c>
      <c r="L268" s="526"/>
      <c r="M268" s="509"/>
    </row>
    <row r="269" spans="1:13" s="33" customFormat="1" ht="19.5" customHeight="1">
      <c r="A269" s="301" t="s">
        <v>500</v>
      </c>
      <c r="B269" s="217" t="s">
        <v>43</v>
      </c>
      <c r="C269" s="216">
        <v>0</v>
      </c>
      <c r="D269" s="138">
        <v>50</v>
      </c>
      <c r="E269" s="304"/>
      <c r="F269" s="302"/>
      <c r="H269" s="513" t="s">
        <v>810</v>
      </c>
      <c r="I269" s="561" t="s">
        <v>811</v>
      </c>
      <c r="J269" s="504">
        <v>0</v>
      </c>
      <c r="K269" s="138">
        <v>25</v>
      </c>
      <c r="L269" s="526"/>
      <c r="M269" s="509"/>
    </row>
    <row r="270" spans="1:13" s="33" customFormat="1" ht="19.5" customHeight="1">
      <c r="A270" s="301" t="s">
        <v>501</v>
      </c>
      <c r="B270" s="307" t="s">
        <v>502</v>
      </c>
      <c r="C270" s="216">
        <v>0</v>
      </c>
      <c r="D270" s="138">
        <v>250</v>
      </c>
      <c r="E270" s="304"/>
      <c r="F270" s="302"/>
      <c r="H270" s="506" t="s">
        <v>812</v>
      </c>
      <c r="I270" s="562"/>
      <c r="J270" s="504">
        <v>0</v>
      </c>
      <c r="K270" s="138">
        <v>425</v>
      </c>
      <c r="L270" s="526"/>
      <c r="M270" s="509"/>
    </row>
    <row r="271" spans="1:13" s="33" customFormat="1" ht="19.5" customHeight="1">
      <c r="A271" s="204" t="s">
        <v>503</v>
      </c>
      <c r="B271" s="217" t="s">
        <v>504</v>
      </c>
      <c r="C271" s="216">
        <v>0</v>
      </c>
      <c r="D271" s="138">
        <v>400</v>
      </c>
      <c r="E271" s="304"/>
      <c r="F271" s="302"/>
      <c r="H271" s="654" t="s">
        <v>813</v>
      </c>
      <c r="I271" s="655"/>
      <c r="J271" s="655"/>
      <c r="K271" s="655"/>
      <c r="L271" s="655"/>
      <c r="M271" s="656"/>
    </row>
    <row r="272" spans="1:13" s="33" customFormat="1" ht="19.5" customHeight="1">
      <c r="A272" s="204" t="s">
        <v>505</v>
      </c>
      <c r="B272" s="217" t="s">
        <v>506</v>
      </c>
      <c r="C272" s="216">
        <v>0</v>
      </c>
      <c r="D272" s="138">
        <v>25</v>
      </c>
      <c r="E272" s="304"/>
      <c r="F272" s="302"/>
      <c r="H272" s="506" t="s">
        <v>814</v>
      </c>
      <c r="I272" s="217" t="s">
        <v>10</v>
      </c>
      <c r="J272" s="216">
        <v>0</v>
      </c>
      <c r="K272" s="138">
        <v>25</v>
      </c>
      <c r="L272" s="526"/>
      <c r="M272" s="509"/>
    </row>
    <row r="273" spans="1:13" s="33" customFormat="1" ht="19.5" customHeight="1" hidden="1">
      <c r="A273" s="301" t="s">
        <v>507</v>
      </c>
      <c r="B273" s="217" t="s">
        <v>384</v>
      </c>
      <c r="C273" s="216">
        <v>0</v>
      </c>
      <c r="D273" s="138">
        <v>0</v>
      </c>
      <c r="E273" s="305"/>
      <c r="F273" s="306"/>
      <c r="H273" s="506" t="s">
        <v>815</v>
      </c>
      <c r="I273" s="217" t="s">
        <v>797</v>
      </c>
      <c r="J273" s="216">
        <v>0</v>
      </c>
      <c r="K273" s="138">
        <v>25</v>
      </c>
      <c r="L273" s="526"/>
      <c r="M273" s="509"/>
    </row>
    <row r="274" spans="1:13" s="33" customFormat="1" ht="19.5" customHeight="1">
      <c r="A274" s="301" t="s">
        <v>489</v>
      </c>
      <c r="B274" s="307" t="s">
        <v>508</v>
      </c>
      <c r="C274" s="216">
        <v>0</v>
      </c>
      <c r="D274" s="138">
        <v>25</v>
      </c>
      <c r="E274" s="305"/>
      <c r="F274" s="306"/>
      <c r="H274" s="506" t="s">
        <v>816</v>
      </c>
      <c r="I274" s="217" t="s">
        <v>817</v>
      </c>
      <c r="J274" s="216">
        <v>0</v>
      </c>
      <c r="K274" s="138">
        <v>75</v>
      </c>
      <c r="L274" s="526"/>
      <c r="M274" s="509"/>
    </row>
    <row r="275" spans="1:13" s="33" customFormat="1" ht="19.5" customHeight="1">
      <c r="A275" s="204" t="s">
        <v>45</v>
      </c>
      <c r="B275" s="217"/>
      <c r="C275" s="216">
        <v>0</v>
      </c>
      <c r="D275" s="138">
        <v>50</v>
      </c>
      <c r="E275" s="304"/>
      <c r="F275" s="302"/>
      <c r="H275" s="506" t="s">
        <v>818</v>
      </c>
      <c r="I275" s="217" t="s">
        <v>530</v>
      </c>
      <c r="J275" s="216">
        <v>0</v>
      </c>
      <c r="K275" s="138">
        <v>75</v>
      </c>
      <c r="L275" s="526"/>
      <c r="M275" s="509"/>
    </row>
    <row r="276" spans="1:13" s="33" customFormat="1" ht="19.5" customHeight="1">
      <c r="A276" s="654" t="s">
        <v>509</v>
      </c>
      <c r="B276" s="655"/>
      <c r="C276" s="655"/>
      <c r="D276" s="655"/>
      <c r="E276" s="655"/>
      <c r="F276" s="656"/>
      <c r="H276" s="506" t="s">
        <v>819</v>
      </c>
      <c r="I276" s="217" t="s">
        <v>820</v>
      </c>
      <c r="J276" s="216">
        <v>0</v>
      </c>
      <c r="K276" s="138">
        <v>50</v>
      </c>
      <c r="L276" s="526"/>
      <c r="M276" s="509"/>
    </row>
    <row r="277" spans="1:13" s="33" customFormat="1" ht="19.5" customHeight="1" hidden="1">
      <c r="A277" s="301" t="s">
        <v>510</v>
      </c>
      <c r="B277" s="239" t="s">
        <v>15</v>
      </c>
      <c r="C277" s="216">
        <v>0</v>
      </c>
      <c r="D277" s="138">
        <v>0</v>
      </c>
      <c r="E277" s="304"/>
      <c r="F277" s="302"/>
      <c r="H277" s="506" t="s">
        <v>821</v>
      </c>
      <c r="I277" s="217" t="s">
        <v>341</v>
      </c>
      <c r="J277" s="216">
        <v>0</v>
      </c>
      <c r="K277" s="138">
        <v>0</v>
      </c>
      <c r="L277" s="526"/>
      <c r="M277" s="509"/>
    </row>
    <row r="278" spans="1:13" s="33" customFormat="1" ht="19.5" customHeight="1" thickBot="1">
      <c r="A278" s="301" t="s">
        <v>511</v>
      </c>
      <c r="B278" s="217" t="s">
        <v>325</v>
      </c>
      <c r="C278" s="216">
        <v>0</v>
      </c>
      <c r="D278" s="138">
        <v>250</v>
      </c>
      <c r="E278" s="304"/>
      <c r="F278" s="302"/>
      <c r="H278" s="565" t="s">
        <v>822</v>
      </c>
      <c r="I278" s="273"/>
      <c r="J278" s="274">
        <v>0</v>
      </c>
      <c r="K278" s="272">
        <v>50</v>
      </c>
      <c r="L278" s="544"/>
      <c r="M278" s="545"/>
    </row>
    <row r="279" spans="1:13" s="33" customFormat="1" ht="19.5" customHeight="1">
      <c r="A279" s="301" t="s">
        <v>512</v>
      </c>
      <c r="B279" s="308" t="s">
        <v>513</v>
      </c>
      <c r="C279" s="216">
        <v>0</v>
      </c>
      <c r="D279" s="138">
        <v>50</v>
      </c>
      <c r="E279" s="304"/>
      <c r="F279" s="302"/>
      <c r="H279" s="514" t="s">
        <v>904</v>
      </c>
      <c r="I279" s="539" t="s">
        <v>903</v>
      </c>
      <c r="J279" s="216">
        <v>0</v>
      </c>
      <c r="K279" s="138">
        <v>0</v>
      </c>
      <c r="L279" s="508"/>
      <c r="M279" s="509"/>
    </row>
    <row r="280" spans="1:13" s="33" customFormat="1" ht="19.5" customHeight="1">
      <c r="A280" s="204" t="s">
        <v>489</v>
      </c>
      <c r="B280" s="239" t="s">
        <v>514</v>
      </c>
      <c r="C280" s="216">
        <v>0</v>
      </c>
      <c r="D280" s="138">
        <v>250</v>
      </c>
      <c r="E280" s="304"/>
      <c r="F280" s="302"/>
      <c r="H280" s="531" t="s">
        <v>823</v>
      </c>
      <c r="I280" s="357" t="s">
        <v>824</v>
      </c>
      <c r="J280" s="216">
        <v>0</v>
      </c>
      <c r="K280" s="138">
        <v>25</v>
      </c>
      <c r="L280" s="508"/>
      <c r="M280" s="509"/>
    </row>
    <row r="281" spans="1:13" s="33" customFormat="1" ht="19.5" customHeight="1" hidden="1">
      <c r="A281" s="654" t="s">
        <v>515</v>
      </c>
      <c r="B281" s="655"/>
      <c r="C281" s="655"/>
      <c r="D281" s="655"/>
      <c r="E281" s="655"/>
      <c r="F281" s="656"/>
      <c r="H281" s="531" t="s">
        <v>825</v>
      </c>
      <c r="I281" s="357" t="s">
        <v>826</v>
      </c>
      <c r="J281" s="216">
        <v>0</v>
      </c>
      <c r="K281" s="138">
        <v>0</v>
      </c>
      <c r="L281" s="508"/>
      <c r="M281" s="509"/>
    </row>
    <row r="282" spans="1:13" s="33" customFormat="1" ht="19.5" customHeight="1" hidden="1">
      <c r="A282" s="301" t="s">
        <v>516</v>
      </c>
      <c r="B282" s="217" t="s">
        <v>517</v>
      </c>
      <c r="C282" s="216">
        <v>0</v>
      </c>
      <c r="D282" s="138">
        <v>0</v>
      </c>
      <c r="E282" s="304"/>
      <c r="F282" s="302"/>
      <c r="H282" s="514" t="s">
        <v>827</v>
      </c>
      <c r="I282" s="539"/>
      <c r="J282" s="216">
        <v>0</v>
      </c>
      <c r="K282" s="138">
        <v>75</v>
      </c>
      <c r="L282" s="508"/>
      <c r="M282" s="509"/>
    </row>
    <row r="283" spans="1:13" s="33" customFormat="1" ht="19.5" customHeight="1">
      <c r="A283" s="301" t="s">
        <v>518</v>
      </c>
      <c r="B283" s="217" t="s">
        <v>519</v>
      </c>
      <c r="C283" s="216">
        <v>0</v>
      </c>
      <c r="D283" s="138">
        <v>150</v>
      </c>
      <c r="E283" s="304"/>
      <c r="F283" s="302"/>
      <c r="H283" s="531" t="s">
        <v>828</v>
      </c>
      <c r="I283" s="357" t="s">
        <v>829</v>
      </c>
      <c r="J283" s="216">
        <v>0</v>
      </c>
      <c r="K283" s="138">
        <v>25</v>
      </c>
      <c r="L283" s="508"/>
      <c r="M283" s="509"/>
    </row>
    <row r="284" spans="1:13" s="33" customFormat="1" ht="19.5" customHeight="1" hidden="1">
      <c r="A284" s="301" t="s">
        <v>520</v>
      </c>
      <c r="B284" s="60"/>
      <c r="C284" s="300">
        <v>0</v>
      </c>
      <c r="D284" s="138">
        <v>25</v>
      </c>
      <c r="E284" s="304"/>
      <c r="F284" s="302"/>
      <c r="H284" s="514" t="s">
        <v>536</v>
      </c>
      <c r="I284" s="539"/>
      <c r="J284" s="216">
        <v>0</v>
      </c>
      <c r="K284" s="138">
        <v>0</v>
      </c>
      <c r="L284" s="508"/>
      <c r="M284" s="509"/>
    </row>
    <row r="285" spans="1:13" s="33" customFormat="1" ht="19.5" customHeight="1" hidden="1">
      <c r="A285" s="654" t="s">
        <v>521</v>
      </c>
      <c r="B285" s="655"/>
      <c r="C285" s="655"/>
      <c r="D285" s="655"/>
      <c r="E285" s="655"/>
      <c r="F285" s="656"/>
      <c r="H285" s="514" t="s">
        <v>830</v>
      </c>
      <c r="I285" s="539"/>
      <c r="J285" s="216">
        <v>0</v>
      </c>
      <c r="K285" s="138">
        <v>0</v>
      </c>
      <c r="L285" s="508"/>
      <c r="M285" s="509"/>
    </row>
    <row r="286" spans="1:13" s="33" customFormat="1" ht="19.5" customHeight="1">
      <c r="A286" s="311" t="s">
        <v>522</v>
      </c>
      <c r="B286" s="321" t="s">
        <v>523</v>
      </c>
      <c r="C286" s="319">
        <v>0</v>
      </c>
      <c r="D286" s="179">
        <v>75</v>
      </c>
      <c r="E286" s="314"/>
      <c r="F286" s="320"/>
      <c r="H286" s="514" t="s">
        <v>489</v>
      </c>
      <c r="I286" s="539"/>
      <c r="J286" s="216">
        <v>0</v>
      </c>
      <c r="K286" s="138">
        <v>125</v>
      </c>
      <c r="L286" s="508"/>
      <c r="M286" s="509"/>
    </row>
    <row r="287" spans="1:13" s="33" customFormat="1" ht="19.5" customHeight="1" hidden="1">
      <c r="A287" s="311" t="s">
        <v>524</v>
      </c>
      <c r="B287" s="60" t="s">
        <v>312</v>
      </c>
      <c r="C287" s="319">
        <v>0</v>
      </c>
      <c r="D287" s="179">
        <v>0</v>
      </c>
      <c r="E287" s="312"/>
      <c r="F287" s="313"/>
      <c r="H287" s="514" t="s">
        <v>45</v>
      </c>
      <c r="I287" s="539"/>
      <c r="J287" s="216">
        <v>0</v>
      </c>
      <c r="K287" s="138">
        <v>0</v>
      </c>
      <c r="L287" s="508"/>
      <c r="M287" s="509"/>
    </row>
    <row r="288" spans="1:13" s="33" customFormat="1" ht="19.5" customHeight="1">
      <c r="A288" s="311" t="s">
        <v>525</v>
      </c>
      <c r="B288" s="60"/>
      <c r="C288" s="319">
        <v>0</v>
      </c>
      <c r="D288" s="179">
        <v>75</v>
      </c>
      <c r="E288" s="312"/>
      <c r="F288" s="313"/>
      <c r="H288" s="654" t="s">
        <v>831</v>
      </c>
      <c r="I288" s="655"/>
      <c r="J288" s="655"/>
      <c r="K288" s="655"/>
      <c r="L288" s="655"/>
      <c r="M288" s="656"/>
    </row>
    <row r="289" spans="1:13" s="33" customFormat="1" ht="19.5" customHeight="1" hidden="1">
      <c r="A289" s="311" t="s">
        <v>526</v>
      </c>
      <c r="B289" s="60"/>
      <c r="C289" s="319">
        <v>0</v>
      </c>
      <c r="D289" s="179">
        <v>0</v>
      </c>
      <c r="E289" s="312"/>
      <c r="F289" s="313"/>
      <c r="H289" s="506" t="s">
        <v>832</v>
      </c>
      <c r="I289" s="539"/>
      <c r="J289" s="216">
        <v>0</v>
      </c>
      <c r="K289" s="138">
        <v>0</v>
      </c>
      <c r="L289" s="508"/>
      <c r="M289" s="509"/>
    </row>
    <row r="290" spans="1:13" s="33" customFormat="1" ht="19.5" customHeight="1" hidden="1">
      <c r="A290" s="311" t="s">
        <v>527</v>
      </c>
      <c r="B290" s="60" t="s">
        <v>325</v>
      </c>
      <c r="C290" s="319">
        <v>0</v>
      </c>
      <c r="D290" s="179">
        <v>0</v>
      </c>
      <c r="E290" s="312"/>
      <c r="F290" s="313"/>
      <c r="H290" s="514" t="s">
        <v>833</v>
      </c>
      <c r="I290" s="539"/>
      <c r="J290" s="216">
        <v>0</v>
      </c>
      <c r="K290" s="138">
        <v>75</v>
      </c>
      <c r="L290" s="508"/>
      <c r="M290" s="509"/>
    </row>
    <row r="291" spans="1:13" s="33" customFormat="1" ht="19.5" customHeight="1" hidden="1">
      <c r="A291" s="311" t="s">
        <v>528</v>
      </c>
      <c r="B291" s="60" t="s">
        <v>41</v>
      </c>
      <c r="C291" s="319">
        <v>0</v>
      </c>
      <c r="D291" s="179">
        <v>0</v>
      </c>
      <c r="E291" s="312"/>
      <c r="F291" s="313"/>
      <c r="H291" s="566" t="s">
        <v>834</v>
      </c>
      <c r="I291" s="567"/>
      <c r="J291" s="274">
        <v>0</v>
      </c>
      <c r="K291" s="272">
        <v>75</v>
      </c>
      <c r="L291" s="564"/>
      <c r="M291" s="545"/>
    </row>
    <row r="292" spans="1:13" s="33" customFormat="1" ht="19.5" customHeight="1">
      <c r="A292" s="311" t="s">
        <v>529</v>
      </c>
      <c r="B292" s="60" t="s">
        <v>530</v>
      </c>
      <c r="C292" s="319">
        <v>0</v>
      </c>
      <c r="D292" s="179">
        <v>50</v>
      </c>
      <c r="E292" s="312"/>
      <c r="F292" s="313"/>
      <c r="H292" s="665" t="s">
        <v>835</v>
      </c>
      <c r="I292" s="666"/>
      <c r="J292" s="666"/>
      <c r="K292" s="666"/>
      <c r="L292" s="666"/>
      <c r="M292" s="667"/>
    </row>
    <row r="293" spans="1:13" s="33" customFormat="1" ht="19.5" customHeight="1" hidden="1">
      <c r="A293" s="311" t="s">
        <v>531</v>
      </c>
      <c r="B293" s="60" t="s">
        <v>43</v>
      </c>
      <c r="C293" s="319">
        <v>0</v>
      </c>
      <c r="D293" s="179">
        <v>0</v>
      </c>
      <c r="E293" s="312"/>
      <c r="F293" s="313"/>
      <c r="H293" s="204" t="s">
        <v>631</v>
      </c>
      <c r="I293" s="217" t="s">
        <v>312</v>
      </c>
      <c r="J293" s="216">
        <v>0</v>
      </c>
      <c r="K293" s="138">
        <v>0</v>
      </c>
      <c r="L293" s="526"/>
      <c r="M293" s="509"/>
    </row>
    <row r="294" spans="1:13" s="33" customFormat="1" ht="19.5" customHeight="1" hidden="1">
      <c r="A294" s="311" t="s">
        <v>532</v>
      </c>
      <c r="B294" s="60" t="s">
        <v>325</v>
      </c>
      <c r="C294" s="319">
        <v>0</v>
      </c>
      <c r="D294" s="179">
        <v>0</v>
      </c>
      <c r="E294" s="312"/>
      <c r="F294" s="313"/>
      <c r="H294" s="204" t="s">
        <v>836</v>
      </c>
      <c r="I294" s="217"/>
      <c r="J294" s="216">
        <v>0</v>
      </c>
      <c r="K294" s="138">
        <v>0</v>
      </c>
      <c r="L294" s="526"/>
      <c r="M294" s="509"/>
    </row>
    <row r="295" spans="1:13" s="33" customFormat="1" ht="19.5" customHeight="1">
      <c r="A295" s="311" t="s">
        <v>533</v>
      </c>
      <c r="B295" s="60" t="s">
        <v>10</v>
      </c>
      <c r="C295" s="319">
        <v>0</v>
      </c>
      <c r="D295" s="179">
        <v>25</v>
      </c>
      <c r="E295" s="312"/>
      <c r="F295" s="313"/>
      <c r="H295" s="506" t="s">
        <v>837</v>
      </c>
      <c r="I295" s="217" t="s">
        <v>838</v>
      </c>
      <c r="J295" s="216">
        <v>0</v>
      </c>
      <c r="K295" s="138">
        <v>100</v>
      </c>
      <c r="L295" s="526"/>
      <c r="M295" s="509"/>
    </row>
    <row r="296" spans="1:13" s="33" customFormat="1" ht="19.5" customHeight="1" hidden="1">
      <c r="A296" s="311" t="s">
        <v>534</v>
      </c>
      <c r="B296" s="321" t="s">
        <v>535</v>
      </c>
      <c r="C296" s="319">
        <v>0</v>
      </c>
      <c r="D296" s="179">
        <v>0</v>
      </c>
      <c r="E296" s="312"/>
      <c r="F296" s="313"/>
      <c r="H296" s="204" t="s">
        <v>510</v>
      </c>
      <c r="I296" s="217" t="s">
        <v>839</v>
      </c>
      <c r="J296" s="216">
        <v>0</v>
      </c>
      <c r="K296" s="138">
        <v>0</v>
      </c>
      <c r="L296" s="526"/>
      <c r="M296" s="509"/>
    </row>
    <row r="297" spans="1:13" s="33" customFormat="1" ht="19.5" customHeight="1" hidden="1">
      <c r="A297" s="311" t="s">
        <v>536</v>
      </c>
      <c r="B297" s="60"/>
      <c r="C297" s="319">
        <v>0</v>
      </c>
      <c r="D297" s="179">
        <v>0</v>
      </c>
      <c r="E297" s="312"/>
      <c r="F297" s="313"/>
      <c r="H297" s="204" t="s">
        <v>840</v>
      </c>
      <c r="I297" s="217"/>
      <c r="J297" s="216">
        <v>0</v>
      </c>
      <c r="K297" s="138">
        <v>0</v>
      </c>
      <c r="L297" s="526"/>
      <c r="M297" s="509"/>
    </row>
    <row r="298" spans="1:13" s="33" customFormat="1" ht="19.5" customHeight="1">
      <c r="A298" s="311" t="s">
        <v>537</v>
      </c>
      <c r="B298" s="60" t="s">
        <v>341</v>
      </c>
      <c r="C298" s="319">
        <v>0</v>
      </c>
      <c r="D298" s="179">
        <v>50</v>
      </c>
      <c r="E298" s="312"/>
      <c r="F298" s="313"/>
      <c r="H298" s="204" t="s">
        <v>841</v>
      </c>
      <c r="I298" s="217" t="s">
        <v>842</v>
      </c>
      <c r="J298" s="216">
        <v>0</v>
      </c>
      <c r="K298" s="138">
        <v>75</v>
      </c>
      <c r="L298" s="526"/>
      <c r="M298" s="509"/>
    </row>
    <row r="299" spans="1:13" s="33" customFormat="1" ht="19.5" customHeight="1">
      <c r="A299" s="317" t="s">
        <v>538</v>
      </c>
      <c r="B299" s="309"/>
      <c r="C299" s="322">
        <v>0</v>
      </c>
      <c r="D299" s="323">
        <v>25</v>
      </c>
      <c r="E299" s="316"/>
      <c r="F299" s="318"/>
      <c r="H299" s="204" t="s">
        <v>843</v>
      </c>
      <c r="I299" s="217" t="s">
        <v>844</v>
      </c>
      <c r="J299" s="216">
        <v>0</v>
      </c>
      <c r="K299" s="138">
        <v>50</v>
      </c>
      <c r="L299" s="526"/>
      <c r="M299" s="509"/>
    </row>
    <row r="300" spans="1:13" s="33" customFormat="1" ht="19.5" customHeight="1" hidden="1">
      <c r="A300" s="204" t="s">
        <v>45</v>
      </c>
      <c r="B300" s="63"/>
      <c r="C300" s="216">
        <v>150</v>
      </c>
      <c r="D300" s="138">
        <v>0</v>
      </c>
      <c r="E300" s="312"/>
      <c r="F300" s="313"/>
      <c r="H300" s="506" t="s">
        <v>845</v>
      </c>
      <c r="I300" s="217" t="s">
        <v>846</v>
      </c>
      <c r="J300" s="216">
        <v>0</v>
      </c>
      <c r="K300" s="138">
        <v>0</v>
      </c>
      <c r="L300" s="526"/>
      <c r="M300" s="509"/>
    </row>
    <row r="301" spans="1:13" s="33" customFormat="1" ht="19.5" customHeight="1">
      <c r="A301" s="654" t="s">
        <v>539</v>
      </c>
      <c r="B301" s="655"/>
      <c r="C301" s="655"/>
      <c r="D301" s="655"/>
      <c r="E301" s="655"/>
      <c r="F301" s="656"/>
      <c r="H301" s="506" t="s">
        <v>847</v>
      </c>
      <c r="I301" s="217"/>
      <c r="J301" s="216">
        <v>0</v>
      </c>
      <c r="K301" s="138">
        <v>100</v>
      </c>
      <c r="L301" s="526"/>
      <c r="M301" s="509"/>
    </row>
    <row r="302" spans="1:13" s="33" customFormat="1" ht="19.5" customHeight="1">
      <c r="A302" s="311" t="s">
        <v>540</v>
      </c>
      <c r="B302" s="324" t="s">
        <v>541</v>
      </c>
      <c r="C302" s="216">
        <v>0</v>
      </c>
      <c r="D302" s="138">
        <v>25</v>
      </c>
      <c r="E302" s="312"/>
      <c r="F302" s="313"/>
      <c r="H302" s="204" t="s">
        <v>848</v>
      </c>
      <c r="I302" s="60" t="s">
        <v>849</v>
      </c>
      <c r="J302" s="216">
        <v>150</v>
      </c>
      <c r="K302" s="138">
        <v>125</v>
      </c>
      <c r="L302" s="526"/>
      <c r="M302" s="509"/>
    </row>
    <row r="303" spans="1:13" s="33" customFormat="1" ht="19.5" customHeight="1" hidden="1">
      <c r="A303" s="311" t="s">
        <v>542</v>
      </c>
      <c r="B303" s="62" t="s">
        <v>543</v>
      </c>
      <c r="C303" s="216">
        <v>150</v>
      </c>
      <c r="D303" s="138">
        <v>125</v>
      </c>
      <c r="E303" s="312"/>
      <c r="F303" s="313"/>
      <c r="H303" s="506" t="s">
        <v>850</v>
      </c>
      <c r="I303" s="217" t="s">
        <v>851</v>
      </c>
      <c r="J303" s="216">
        <v>0</v>
      </c>
      <c r="K303" s="138">
        <v>0</v>
      </c>
      <c r="L303" s="526"/>
      <c r="M303" s="509"/>
    </row>
    <row r="304" spans="1:13" s="33" customFormat="1" ht="19.5" customHeight="1">
      <c r="A304" s="311" t="s">
        <v>544</v>
      </c>
      <c r="B304" s="324" t="s">
        <v>545</v>
      </c>
      <c r="C304" s="216">
        <v>0</v>
      </c>
      <c r="D304" s="138">
        <v>125</v>
      </c>
      <c r="E304" s="312"/>
      <c r="F304" s="313"/>
      <c r="H304" s="506" t="s">
        <v>640</v>
      </c>
      <c r="I304" s="217" t="s">
        <v>341</v>
      </c>
      <c r="J304" s="216">
        <v>0</v>
      </c>
      <c r="K304" s="138">
        <v>25</v>
      </c>
      <c r="L304" s="526"/>
      <c r="M304" s="509"/>
    </row>
    <row r="305" spans="1:13" s="33" customFormat="1" ht="19.5" customHeight="1">
      <c r="A305" s="311" t="s">
        <v>546</v>
      </c>
      <c r="B305" s="62" t="s">
        <v>547</v>
      </c>
      <c r="C305" s="216">
        <v>0</v>
      </c>
      <c r="D305" s="138">
        <v>75</v>
      </c>
      <c r="E305" s="312"/>
      <c r="F305" s="313"/>
      <c r="H305" s="506" t="s">
        <v>852</v>
      </c>
      <c r="I305" s="217" t="s">
        <v>853</v>
      </c>
      <c r="J305" s="216">
        <v>0</v>
      </c>
      <c r="K305" s="138">
        <v>150</v>
      </c>
      <c r="L305" s="526"/>
      <c r="M305" s="509"/>
    </row>
    <row r="306" spans="1:13" s="33" customFormat="1" ht="19.5" customHeight="1" hidden="1">
      <c r="A306" s="311" t="s">
        <v>548</v>
      </c>
      <c r="B306" s="324" t="s">
        <v>549</v>
      </c>
      <c r="C306" s="216">
        <v>0</v>
      </c>
      <c r="D306" s="138">
        <v>25</v>
      </c>
      <c r="E306" s="312"/>
      <c r="F306" s="313"/>
      <c r="H306" s="506" t="s">
        <v>854</v>
      </c>
      <c r="I306" s="217" t="s">
        <v>43</v>
      </c>
      <c r="J306" s="216">
        <v>0</v>
      </c>
      <c r="K306" s="138">
        <v>0</v>
      </c>
      <c r="L306" s="526"/>
      <c r="M306" s="509"/>
    </row>
    <row r="307" spans="1:13" s="33" customFormat="1" ht="19.5" customHeight="1">
      <c r="A307" s="311" t="s">
        <v>550</v>
      </c>
      <c r="B307" s="62" t="s">
        <v>41</v>
      </c>
      <c r="C307" s="216">
        <v>0</v>
      </c>
      <c r="D307" s="138">
        <v>125</v>
      </c>
      <c r="E307" s="312"/>
      <c r="F307" s="313"/>
      <c r="H307" s="506" t="s">
        <v>855</v>
      </c>
      <c r="I307" s="217" t="s">
        <v>856</v>
      </c>
      <c r="J307" s="216">
        <v>0</v>
      </c>
      <c r="K307" s="138">
        <v>100</v>
      </c>
      <c r="L307" s="526"/>
      <c r="M307" s="509"/>
    </row>
    <row r="308" spans="1:13" s="33" customFormat="1" ht="19.5" customHeight="1" hidden="1">
      <c r="A308" s="311" t="s">
        <v>551</v>
      </c>
      <c r="B308" s="62" t="s">
        <v>552</v>
      </c>
      <c r="C308" s="216">
        <v>0</v>
      </c>
      <c r="D308" s="138">
        <v>200</v>
      </c>
      <c r="E308" s="312"/>
      <c r="F308" s="313"/>
      <c r="H308" s="506" t="s">
        <v>857</v>
      </c>
      <c r="I308" s="217" t="s">
        <v>858</v>
      </c>
      <c r="J308" s="216">
        <v>0</v>
      </c>
      <c r="K308" s="138">
        <v>0</v>
      </c>
      <c r="L308" s="526"/>
      <c r="M308" s="509"/>
    </row>
    <row r="309" spans="1:13" s="33" customFormat="1" ht="19.5" customHeight="1">
      <c r="A309" s="311" t="s">
        <v>553</v>
      </c>
      <c r="B309" s="310" t="s">
        <v>554</v>
      </c>
      <c r="C309" s="216">
        <v>0</v>
      </c>
      <c r="D309" s="138">
        <v>50</v>
      </c>
      <c r="E309" s="312"/>
      <c r="F309" s="313"/>
      <c r="H309" s="204" t="s">
        <v>859</v>
      </c>
      <c r="I309" s="217" t="s">
        <v>860</v>
      </c>
      <c r="J309" s="216">
        <v>0</v>
      </c>
      <c r="K309" s="138">
        <v>100</v>
      </c>
      <c r="L309" s="526"/>
      <c r="M309" s="509"/>
    </row>
    <row r="310" spans="1:13" s="33" customFormat="1" ht="19.5" customHeight="1">
      <c r="A310" s="311" t="s">
        <v>555</v>
      </c>
      <c r="B310" s="227"/>
      <c r="C310" s="216">
        <v>150</v>
      </c>
      <c r="D310" s="138">
        <v>0</v>
      </c>
      <c r="E310" s="312"/>
      <c r="F310" s="313"/>
      <c r="H310" s="506" t="s">
        <v>861</v>
      </c>
      <c r="I310" s="551" t="s">
        <v>862</v>
      </c>
      <c r="J310" s="216">
        <v>0</v>
      </c>
      <c r="K310" s="138">
        <v>75</v>
      </c>
      <c r="L310" s="526"/>
      <c r="M310" s="509"/>
    </row>
    <row r="311" spans="1:13" s="33" customFormat="1" ht="19.5" customHeight="1" hidden="1">
      <c r="A311" s="311" t="s">
        <v>556</v>
      </c>
      <c r="B311" s="227"/>
      <c r="C311" s="216">
        <v>0</v>
      </c>
      <c r="D311" s="138">
        <v>50</v>
      </c>
      <c r="E311" s="312"/>
      <c r="F311" s="313"/>
      <c r="H311" s="204" t="s">
        <v>633</v>
      </c>
      <c r="I311" s="217" t="s">
        <v>43</v>
      </c>
      <c r="J311" s="216">
        <v>0</v>
      </c>
      <c r="K311" s="138">
        <v>0</v>
      </c>
      <c r="L311" s="526"/>
      <c r="M311" s="509"/>
    </row>
    <row r="312" spans="1:13" s="33" customFormat="1" ht="19.5" customHeight="1">
      <c r="A312" s="315" t="s">
        <v>557</v>
      </c>
      <c r="B312" s="325" t="s">
        <v>558</v>
      </c>
      <c r="C312" s="216">
        <v>150</v>
      </c>
      <c r="D312" s="138">
        <v>175</v>
      </c>
      <c r="E312" s="312"/>
      <c r="F312" s="313"/>
      <c r="H312" s="506" t="s">
        <v>863</v>
      </c>
      <c r="I312" s="217" t="s">
        <v>864</v>
      </c>
      <c r="J312" s="216">
        <v>0</v>
      </c>
      <c r="K312" s="138">
        <v>75</v>
      </c>
      <c r="L312" s="526"/>
      <c r="M312" s="509"/>
    </row>
    <row r="313" spans="1:13" s="33" customFormat="1" ht="19.5" customHeight="1">
      <c r="A313" s="311" t="s">
        <v>559</v>
      </c>
      <c r="B313" s="324" t="s">
        <v>560</v>
      </c>
      <c r="C313" s="216">
        <v>300</v>
      </c>
      <c r="D313" s="138">
        <v>150</v>
      </c>
      <c r="E313" s="312"/>
      <c r="F313" s="313"/>
      <c r="H313" s="204" t="s">
        <v>865</v>
      </c>
      <c r="I313" s="217" t="s">
        <v>866</v>
      </c>
      <c r="J313" s="216">
        <v>0</v>
      </c>
      <c r="K313" s="138">
        <v>0</v>
      </c>
      <c r="L313" s="526"/>
      <c r="M313" s="509"/>
    </row>
    <row r="314" spans="1:13" s="33" customFormat="1" ht="19.5" customHeight="1">
      <c r="A314" s="218" t="s">
        <v>45</v>
      </c>
      <c r="B314" s="63"/>
      <c r="C314" s="216">
        <v>150</v>
      </c>
      <c r="D314" s="138">
        <v>0</v>
      </c>
      <c r="E314" s="336"/>
      <c r="F314" s="337"/>
      <c r="H314" s="204" t="s">
        <v>867</v>
      </c>
      <c r="I314" s="217" t="s">
        <v>692</v>
      </c>
      <c r="J314" s="216">
        <v>0</v>
      </c>
      <c r="K314" s="138">
        <v>75</v>
      </c>
      <c r="L314" s="526"/>
      <c r="M314" s="509"/>
    </row>
    <row r="315" spans="1:13" s="33" customFormat="1" ht="19.5" customHeight="1">
      <c r="A315" s="677" t="s">
        <v>561</v>
      </c>
      <c r="B315" s="678"/>
      <c r="C315" s="678"/>
      <c r="D315" s="678"/>
      <c r="E315" s="678"/>
      <c r="F315" s="679"/>
      <c r="H315" s="204" t="s">
        <v>868</v>
      </c>
      <c r="I315" s="217" t="s">
        <v>869</v>
      </c>
      <c r="J315" s="216">
        <v>0</v>
      </c>
      <c r="K315" s="138">
        <v>125</v>
      </c>
      <c r="L315" s="526"/>
      <c r="M315" s="509"/>
    </row>
    <row r="316" spans="1:13" s="33" customFormat="1" ht="19.5" customHeight="1" hidden="1">
      <c r="A316" s="335" t="s">
        <v>562</v>
      </c>
      <c r="B316" s="351"/>
      <c r="C316" s="216">
        <v>0</v>
      </c>
      <c r="D316" s="138">
        <v>0</v>
      </c>
      <c r="E316" s="336"/>
      <c r="F316" s="337"/>
      <c r="H316" s="506" t="s">
        <v>870</v>
      </c>
      <c r="I316" s="60" t="s">
        <v>15</v>
      </c>
      <c r="J316" s="216">
        <v>0</v>
      </c>
      <c r="K316" s="138">
        <v>25</v>
      </c>
      <c r="L316" s="526"/>
      <c r="M316" s="509"/>
    </row>
    <row r="317" spans="1:13" s="33" customFormat="1" ht="19.5" customHeight="1" hidden="1">
      <c r="A317" s="341" t="s">
        <v>563</v>
      </c>
      <c r="B317" s="351"/>
      <c r="C317" s="216">
        <v>150</v>
      </c>
      <c r="D317" s="138">
        <v>0</v>
      </c>
      <c r="E317" s="336"/>
      <c r="F317" s="337"/>
      <c r="H317" s="204" t="s">
        <v>489</v>
      </c>
      <c r="I317" s="60" t="s">
        <v>10</v>
      </c>
      <c r="J317" s="216">
        <v>0</v>
      </c>
      <c r="K317" s="138">
        <v>0</v>
      </c>
      <c r="L317" s="526"/>
      <c r="M317" s="509"/>
    </row>
    <row r="318" spans="1:13" s="33" customFormat="1" ht="19.5" customHeight="1">
      <c r="A318" s="348" t="s">
        <v>564</v>
      </c>
      <c r="B318" s="357" t="s">
        <v>565</v>
      </c>
      <c r="C318" s="216">
        <v>0</v>
      </c>
      <c r="D318" s="138">
        <v>50</v>
      </c>
      <c r="E318" s="336"/>
      <c r="F318" s="337"/>
      <c r="H318" s="280" t="s">
        <v>45</v>
      </c>
      <c r="I318" s="60"/>
      <c r="J318" s="216">
        <v>750</v>
      </c>
      <c r="K318" s="138">
        <v>0</v>
      </c>
      <c r="L318" s="526"/>
      <c r="M318" s="509"/>
    </row>
    <row r="319" spans="1:13" s="33" customFormat="1" ht="19.5" customHeight="1" hidden="1">
      <c r="A319" s="348" t="s">
        <v>478</v>
      </c>
      <c r="B319" s="357" t="s">
        <v>566</v>
      </c>
      <c r="C319" s="216">
        <v>0</v>
      </c>
      <c r="D319" s="138">
        <v>0</v>
      </c>
      <c r="E319" s="336"/>
      <c r="F319" s="337"/>
      <c r="H319" s="654" t="s">
        <v>871</v>
      </c>
      <c r="I319" s="655"/>
      <c r="J319" s="655"/>
      <c r="K319" s="655"/>
      <c r="L319" s="655"/>
      <c r="M319" s="656"/>
    </row>
    <row r="320" spans="1:13" s="33" customFormat="1" ht="19.5" customHeight="1" hidden="1">
      <c r="A320" s="341" t="s">
        <v>567</v>
      </c>
      <c r="B320" s="351"/>
      <c r="C320" s="216">
        <v>0</v>
      </c>
      <c r="D320" s="138">
        <v>0</v>
      </c>
      <c r="E320" s="336"/>
      <c r="F320" s="337"/>
      <c r="H320" s="506" t="s">
        <v>872</v>
      </c>
      <c r="I320" s="60" t="s">
        <v>873</v>
      </c>
      <c r="J320" s="216">
        <v>0</v>
      </c>
      <c r="K320" s="138">
        <v>50</v>
      </c>
      <c r="L320" s="526"/>
      <c r="M320" s="509"/>
    </row>
    <row r="321" spans="1:14" s="33" customFormat="1" ht="19.5" customHeight="1" hidden="1">
      <c r="A321" s="341" t="s">
        <v>526</v>
      </c>
      <c r="B321" s="351"/>
      <c r="C321" s="216">
        <v>0</v>
      </c>
      <c r="D321" s="138">
        <v>0</v>
      </c>
      <c r="E321" s="336"/>
      <c r="F321" s="337"/>
      <c r="H321" s="654" t="s">
        <v>874</v>
      </c>
      <c r="I321" s="655"/>
      <c r="J321" s="655"/>
      <c r="K321" s="655"/>
      <c r="L321" s="655"/>
      <c r="M321" s="656"/>
      <c r="N321" s="48"/>
    </row>
    <row r="322" spans="1:13" s="33" customFormat="1" ht="19.5" customHeight="1" hidden="1">
      <c r="A322" s="341" t="s">
        <v>568</v>
      </c>
      <c r="B322" s="351"/>
      <c r="C322" s="216">
        <v>0</v>
      </c>
      <c r="D322" s="138">
        <v>0</v>
      </c>
      <c r="E322" s="336"/>
      <c r="F322" s="337"/>
      <c r="H322" s="517" t="s">
        <v>875</v>
      </c>
      <c r="I322" s="87"/>
      <c r="J322" s="216">
        <v>0</v>
      </c>
      <c r="K322" s="138">
        <v>100</v>
      </c>
      <c r="L322" s="508"/>
      <c r="M322" s="505"/>
    </row>
    <row r="323" spans="1:13" s="33" customFormat="1" ht="19.5" customHeight="1">
      <c r="A323" s="348" t="s">
        <v>569</v>
      </c>
      <c r="B323" s="357" t="s">
        <v>570</v>
      </c>
      <c r="C323" s="216">
        <v>0</v>
      </c>
      <c r="D323" s="138">
        <v>50</v>
      </c>
      <c r="E323" s="336"/>
      <c r="F323" s="337"/>
      <c r="H323" s="506" t="s">
        <v>876</v>
      </c>
      <c r="I323" s="87" t="s">
        <v>877</v>
      </c>
      <c r="J323" s="216">
        <v>0</v>
      </c>
      <c r="K323" s="138">
        <v>100</v>
      </c>
      <c r="L323" s="508"/>
      <c r="M323" s="505"/>
    </row>
    <row r="324" spans="1:13" s="33" customFormat="1" ht="19.5" customHeight="1">
      <c r="A324" s="340"/>
      <c r="B324" s="358"/>
      <c r="C324" s="359"/>
      <c r="D324" s="359"/>
      <c r="E324" s="360"/>
      <c r="F324" s="361"/>
      <c r="H324" s="506" t="s">
        <v>878</v>
      </c>
      <c r="I324" s="60" t="s">
        <v>325</v>
      </c>
      <c r="J324" s="216">
        <v>0</v>
      </c>
      <c r="K324" s="138">
        <v>50</v>
      </c>
      <c r="L324" s="526"/>
      <c r="M324" s="509"/>
    </row>
    <row r="325" spans="1:13" s="33" customFormat="1" ht="19.5" customHeight="1" hidden="1" thickBot="1">
      <c r="A325" s="333" t="s">
        <v>139</v>
      </c>
      <c r="B325" s="344" t="s">
        <v>140</v>
      </c>
      <c r="C325" s="352" t="s">
        <v>118</v>
      </c>
      <c r="D325" s="353" t="s">
        <v>119</v>
      </c>
      <c r="E325" s="352" t="s">
        <v>118</v>
      </c>
      <c r="F325" s="353" t="s">
        <v>119</v>
      </c>
      <c r="H325" s="506" t="s">
        <v>879</v>
      </c>
      <c r="I325" s="60" t="s">
        <v>530</v>
      </c>
      <c r="J325" s="216">
        <v>0</v>
      </c>
      <c r="K325" s="138">
        <v>0</v>
      </c>
      <c r="L325" s="526"/>
      <c r="M325" s="509"/>
    </row>
    <row r="326" spans="1:14" s="33" customFormat="1" ht="19.5" customHeight="1">
      <c r="A326" s="654" t="s">
        <v>571</v>
      </c>
      <c r="B326" s="655"/>
      <c r="C326" s="655"/>
      <c r="D326" s="655"/>
      <c r="E326" s="655"/>
      <c r="F326" s="656"/>
      <c r="H326" s="506" t="s">
        <v>880</v>
      </c>
      <c r="I326" s="60" t="s">
        <v>43</v>
      </c>
      <c r="J326" s="216">
        <v>0</v>
      </c>
      <c r="K326" s="138">
        <v>75</v>
      </c>
      <c r="L326" s="526"/>
      <c r="M326" s="509"/>
      <c r="N326" s="48"/>
    </row>
    <row r="327" spans="1:14" s="33" customFormat="1" ht="19.5" customHeight="1">
      <c r="A327" s="335" t="s">
        <v>572</v>
      </c>
      <c r="B327" s="327" t="s">
        <v>573</v>
      </c>
      <c r="C327" s="356">
        <v>0</v>
      </c>
      <c r="D327" s="179">
        <v>75</v>
      </c>
      <c r="E327" s="338"/>
      <c r="F327" s="346"/>
      <c r="H327" s="506" t="s">
        <v>881</v>
      </c>
      <c r="I327" s="60" t="s">
        <v>882</v>
      </c>
      <c r="J327" s="216">
        <v>0</v>
      </c>
      <c r="K327" s="138">
        <v>75</v>
      </c>
      <c r="L327" s="526"/>
      <c r="M327" s="509"/>
      <c r="N327" s="48"/>
    </row>
    <row r="328" spans="1:13" s="33" customFormat="1" ht="19.5" customHeight="1" hidden="1">
      <c r="A328" s="335" t="s">
        <v>574</v>
      </c>
      <c r="B328" s="226" t="s">
        <v>575</v>
      </c>
      <c r="C328" s="334">
        <v>0</v>
      </c>
      <c r="D328" s="138">
        <v>75</v>
      </c>
      <c r="E328" s="336"/>
      <c r="F328" s="337"/>
      <c r="H328" s="506" t="s">
        <v>45</v>
      </c>
      <c r="I328" s="60"/>
      <c r="J328" s="216">
        <v>0</v>
      </c>
      <c r="K328" s="138">
        <v>0</v>
      </c>
      <c r="L328" s="526"/>
      <c r="M328" s="509"/>
    </row>
    <row r="329" spans="1:13" s="33" customFormat="1" ht="19.5" customHeight="1">
      <c r="A329" s="335" t="s">
        <v>576</v>
      </c>
      <c r="B329" s="226" t="s">
        <v>577</v>
      </c>
      <c r="C329" s="334">
        <v>0</v>
      </c>
      <c r="D329" s="138">
        <v>125</v>
      </c>
      <c r="E329" s="336"/>
      <c r="F329" s="337"/>
      <c r="H329" s="668" t="s">
        <v>883</v>
      </c>
      <c r="I329" s="669"/>
      <c r="J329" s="669"/>
      <c r="K329" s="669"/>
      <c r="L329" s="669"/>
      <c r="M329" s="670"/>
    </row>
    <row r="330" spans="1:13" s="33" customFormat="1" ht="19.5" customHeight="1">
      <c r="A330" s="335" t="s">
        <v>578</v>
      </c>
      <c r="B330" s="226"/>
      <c r="C330" s="334">
        <v>0</v>
      </c>
      <c r="D330" s="138">
        <v>50</v>
      </c>
      <c r="E330" s="336"/>
      <c r="F330" s="337"/>
      <c r="H330" s="506" t="s">
        <v>884</v>
      </c>
      <c r="I330" s="534" t="s">
        <v>882</v>
      </c>
      <c r="J330" s="504">
        <v>0</v>
      </c>
      <c r="K330" s="138">
        <v>150</v>
      </c>
      <c r="L330" s="568"/>
      <c r="M330" s="569"/>
    </row>
    <row r="331" spans="1:13" s="33" customFormat="1" ht="19.5" customHeight="1" hidden="1">
      <c r="A331" s="335" t="s">
        <v>579</v>
      </c>
      <c r="B331" s="60" t="s">
        <v>338</v>
      </c>
      <c r="C331" s="334">
        <v>0</v>
      </c>
      <c r="D331" s="138">
        <v>0</v>
      </c>
      <c r="E331" s="336"/>
      <c r="F331" s="337"/>
      <c r="H331" s="506" t="s">
        <v>40</v>
      </c>
      <c r="I331" s="534" t="s">
        <v>885</v>
      </c>
      <c r="J331" s="504">
        <v>0</v>
      </c>
      <c r="K331" s="138">
        <v>0</v>
      </c>
      <c r="L331" s="568"/>
      <c r="M331" s="569"/>
    </row>
    <row r="332" spans="1:13" s="33" customFormat="1" ht="19.5" customHeight="1" hidden="1">
      <c r="A332" s="342" t="s">
        <v>580</v>
      </c>
      <c r="B332" s="60" t="s">
        <v>581</v>
      </c>
      <c r="C332" s="334">
        <v>0</v>
      </c>
      <c r="D332" s="138">
        <v>0</v>
      </c>
      <c r="E332" s="336"/>
      <c r="F332" s="337"/>
      <c r="H332" s="204" t="s">
        <v>595</v>
      </c>
      <c r="I332" s="534" t="s">
        <v>43</v>
      </c>
      <c r="J332" s="504">
        <v>0</v>
      </c>
      <c r="K332" s="138">
        <v>25</v>
      </c>
      <c r="L332" s="568"/>
      <c r="M332" s="569"/>
    </row>
    <row r="333" spans="1:13" s="33" customFormat="1" ht="19.5" customHeight="1" hidden="1">
      <c r="A333" s="342" t="s">
        <v>45</v>
      </c>
      <c r="B333" s="60"/>
      <c r="C333" s="334">
        <v>0</v>
      </c>
      <c r="D333" s="138">
        <v>0</v>
      </c>
      <c r="E333" s="336"/>
      <c r="F333" s="337"/>
      <c r="H333" s="506" t="s">
        <v>45</v>
      </c>
      <c r="I333" s="534"/>
      <c r="J333" s="504">
        <v>0</v>
      </c>
      <c r="K333" s="138">
        <v>0</v>
      </c>
      <c r="L333" s="568"/>
      <c r="M333" s="569"/>
    </row>
    <row r="334" spans="1:13" s="33" customFormat="1" ht="19.5" customHeight="1" hidden="1">
      <c r="A334" s="335" t="s">
        <v>582</v>
      </c>
      <c r="B334" s="60"/>
      <c r="C334" s="334">
        <v>0</v>
      </c>
      <c r="D334" s="138">
        <v>25</v>
      </c>
      <c r="E334" s="347"/>
      <c r="F334" s="337"/>
      <c r="H334" s="654" t="s">
        <v>886</v>
      </c>
      <c r="I334" s="655"/>
      <c r="J334" s="655"/>
      <c r="K334" s="655"/>
      <c r="L334" s="655"/>
      <c r="M334" s="656"/>
    </row>
    <row r="335" spans="1:13" s="33" customFormat="1" ht="19.5" customHeight="1" hidden="1">
      <c r="A335" s="204" t="s">
        <v>583</v>
      </c>
      <c r="B335" s="60" t="s">
        <v>341</v>
      </c>
      <c r="C335" s="216">
        <v>0</v>
      </c>
      <c r="D335" s="138">
        <v>150</v>
      </c>
      <c r="E335" s="347"/>
      <c r="F335" s="337"/>
      <c r="H335" s="506" t="s">
        <v>887</v>
      </c>
      <c r="I335" s="60" t="s">
        <v>888</v>
      </c>
      <c r="J335" s="504">
        <v>0</v>
      </c>
      <c r="K335" s="138">
        <v>0</v>
      </c>
      <c r="L335" s="526"/>
      <c r="M335" s="509"/>
    </row>
    <row r="336" spans="1:13" s="33" customFormat="1" ht="19.5" customHeight="1" hidden="1">
      <c r="A336" s="326" t="s">
        <v>584</v>
      </c>
      <c r="B336" s="60" t="s">
        <v>585</v>
      </c>
      <c r="C336" s="334">
        <v>0</v>
      </c>
      <c r="D336" s="138">
        <v>0</v>
      </c>
      <c r="E336" s="347"/>
      <c r="F336" s="337"/>
      <c r="H336" s="506" t="s">
        <v>889</v>
      </c>
      <c r="I336" s="60" t="s">
        <v>890</v>
      </c>
      <c r="J336" s="504">
        <v>0</v>
      </c>
      <c r="K336" s="138">
        <v>25</v>
      </c>
      <c r="L336" s="526"/>
      <c r="M336" s="509"/>
    </row>
    <row r="337" spans="1:13" s="33" customFormat="1" ht="19.5" customHeight="1" hidden="1">
      <c r="A337" s="328" t="s">
        <v>586</v>
      </c>
      <c r="B337" s="329"/>
      <c r="C337" s="334">
        <v>0</v>
      </c>
      <c r="D337" s="138">
        <v>0</v>
      </c>
      <c r="E337" s="347"/>
      <c r="F337" s="337"/>
      <c r="H337" s="506" t="s">
        <v>891</v>
      </c>
      <c r="I337" s="60" t="s">
        <v>892</v>
      </c>
      <c r="J337" s="504">
        <v>0</v>
      </c>
      <c r="K337" s="138">
        <v>25</v>
      </c>
      <c r="L337" s="526"/>
      <c r="M337" s="509"/>
    </row>
    <row r="338" spans="1:13" s="33" customFormat="1" ht="19.5" customHeight="1" hidden="1">
      <c r="A338" s="330" t="s">
        <v>587</v>
      </c>
      <c r="B338" s="329"/>
      <c r="C338" s="349">
        <v>0</v>
      </c>
      <c r="D338" s="183">
        <v>0</v>
      </c>
      <c r="E338" s="350"/>
      <c r="F338" s="343"/>
      <c r="H338" s="204" t="s">
        <v>475</v>
      </c>
      <c r="I338" s="60" t="s">
        <v>476</v>
      </c>
      <c r="J338" s="216">
        <v>0</v>
      </c>
      <c r="K338" s="138">
        <v>50</v>
      </c>
      <c r="L338" s="526"/>
      <c r="M338" s="509"/>
    </row>
    <row r="339" spans="1:13" s="33" customFormat="1" ht="19.5" customHeight="1">
      <c r="A339" s="680" t="s">
        <v>588</v>
      </c>
      <c r="B339" s="681"/>
      <c r="C339" s="681"/>
      <c r="D339" s="681"/>
      <c r="E339" s="681"/>
      <c r="F339" s="682"/>
      <c r="H339" s="654" t="s">
        <v>893</v>
      </c>
      <c r="I339" s="655"/>
      <c r="J339" s="655"/>
      <c r="K339" s="655"/>
      <c r="L339" s="655"/>
      <c r="M339" s="656"/>
    </row>
    <row r="340" spans="1:13" s="33" customFormat="1" ht="19.5" customHeight="1" hidden="1">
      <c r="A340" s="204" t="s">
        <v>589</v>
      </c>
      <c r="B340" s="63"/>
      <c r="C340" s="319">
        <v>150</v>
      </c>
      <c r="D340" s="179">
        <v>50</v>
      </c>
      <c r="E340" s="345"/>
      <c r="F340" s="346"/>
      <c r="H340" s="506" t="s">
        <v>514</v>
      </c>
      <c r="I340" s="570"/>
      <c r="J340" s="504">
        <v>0</v>
      </c>
      <c r="K340" s="138">
        <v>0</v>
      </c>
      <c r="L340" s="526"/>
      <c r="M340" s="509"/>
    </row>
    <row r="341" spans="1:13" s="33" customFormat="1" ht="19.5" customHeight="1">
      <c r="A341" s="204" t="s">
        <v>590</v>
      </c>
      <c r="B341" s="63"/>
      <c r="C341" s="216">
        <v>0</v>
      </c>
      <c r="D341" s="138">
        <v>125</v>
      </c>
      <c r="E341" s="347"/>
      <c r="F341" s="337"/>
      <c r="H341" s="517" t="s">
        <v>894</v>
      </c>
      <c r="I341" s="499"/>
      <c r="J341" s="537">
        <v>0</v>
      </c>
      <c r="K341" s="183">
        <v>400</v>
      </c>
      <c r="L341" s="538"/>
      <c r="M341" s="518"/>
    </row>
    <row r="342" spans="1:13" s="33" customFormat="1" ht="19.5" customHeight="1">
      <c r="A342" s="204" t="s">
        <v>591</v>
      </c>
      <c r="B342" s="63"/>
      <c r="C342" s="355">
        <v>0</v>
      </c>
      <c r="D342" s="183">
        <v>125</v>
      </c>
      <c r="E342" s="350"/>
      <c r="F342" s="343"/>
      <c r="H342" s="571" t="s">
        <v>895</v>
      </c>
      <c r="I342" s="572"/>
      <c r="J342" s="537">
        <v>0</v>
      </c>
      <c r="K342" s="183">
        <v>50</v>
      </c>
      <c r="L342" s="515"/>
      <c r="M342" s="518"/>
    </row>
    <row r="343" spans="1:13" s="33" customFormat="1" ht="19.5" customHeight="1">
      <c r="A343" s="674" t="s">
        <v>592</v>
      </c>
      <c r="B343" s="675"/>
      <c r="C343" s="675"/>
      <c r="D343" s="675"/>
      <c r="E343" s="675"/>
      <c r="F343" s="676"/>
      <c r="H343" s="654" t="s">
        <v>896</v>
      </c>
      <c r="I343" s="655"/>
      <c r="J343" s="655"/>
      <c r="K343" s="655"/>
      <c r="L343" s="655"/>
      <c r="M343" s="656"/>
    </row>
    <row r="344" spans="1:13" s="33" customFormat="1" ht="19.5" customHeight="1">
      <c r="A344" s="204" t="s">
        <v>593</v>
      </c>
      <c r="B344" s="60" t="s">
        <v>594</v>
      </c>
      <c r="C344" s="334">
        <v>0</v>
      </c>
      <c r="D344" s="138">
        <v>-50</v>
      </c>
      <c r="E344" s="336"/>
      <c r="F344" s="337"/>
      <c r="H344" s="513" t="s">
        <v>514</v>
      </c>
      <c r="I344" s="560"/>
      <c r="J344" s="319">
        <v>0</v>
      </c>
      <c r="K344" s="179">
        <v>100</v>
      </c>
      <c r="L344" s="523"/>
      <c r="M344" s="524"/>
    </row>
    <row r="345" spans="1:13" s="33" customFormat="1" ht="19.5" customHeight="1">
      <c r="A345" s="335" t="s">
        <v>595</v>
      </c>
      <c r="B345" s="60" t="s">
        <v>43</v>
      </c>
      <c r="C345" s="334">
        <v>0</v>
      </c>
      <c r="D345" s="138">
        <v>125</v>
      </c>
      <c r="E345" s="336"/>
      <c r="F345" s="337"/>
      <c r="H345" s="513" t="s">
        <v>897</v>
      </c>
      <c r="I345" s="547" t="s">
        <v>898</v>
      </c>
      <c r="J345" s="216">
        <v>0</v>
      </c>
      <c r="K345" s="138">
        <v>100</v>
      </c>
      <c r="L345" s="526"/>
      <c r="M345" s="509"/>
    </row>
    <row r="346" spans="1:13" s="33" customFormat="1" ht="19.5" customHeight="1">
      <c r="A346" s="335" t="s">
        <v>596</v>
      </c>
      <c r="B346" s="60" t="s">
        <v>38</v>
      </c>
      <c r="C346" s="334">
        <v>0</v>
      </c>
      <c r="D346" s="138">
        <v>25</v>
      </c>
      <c r="E346" s="336"/>
      <c r="F346" s="337"/>
      <c r="H346" s="513" t="s">
        <v>384</v>
      </c>
      <c r="I346" s="547"/>
      <c r="J346" s="216">
        <v>150</v>
      </c>
      <c r="K346" s="138">
        <v>100</v>
      </c>
      <c r="L346" s="526"/>
      <c r="M346" s="509"/>
    </row>
    <row r="347" spans="1:13" s="33" customFormat="1" ht="19.5" customHeight="1">
      <c r="A347" s="674" t="s">
        <v>597</v>
      </c>
      <c r="B347" s="675"/>
      <c r="C347" s="675"/>
      <c r="D347" s="675"/>
      <c r="E347" s="675"/>
      <c r="F347" s="676"/>
      <c r="H347" s="513" t="s">
        <v>385</v>
      </c>
      <c r="I347" s="547"/>
      <c r="J347" s="216">
        <v>150</v>
      </c>
      <c r="K347" s="138">
        <v>75</v>
      </c>
      <c r="L347" s="526"/>
      <c r="M347" s="509"/>
    </row>
    <row r="348" spans="1:13" s="33" customFormat="1" ht="19.5" customHeight="1">
      <c r="A348" s="362" t="s">
        <v>598</v>
      </c>
      <c r="B348" s="363"/>
      <c r="C348" s="356">
        <v>0</v>
      </c>
      <c r="D348" s="179">
        <v>125</v>
      </c>
      <c r="E348" s="338"/>
      <c r="F348" s="339"/>
      <c r="H348" s="513" t="s">
        <v>387</v>
      </c>
      <c r="I348" s="547"/>
      <c r="J348" s="216">
        <v>0</v>
      </c>
      <c r="K348" s="138">
        <v>125</v>
      </c>
      <c r="L348" s="526"/>
      <c r="M348" s="509"/>
    </row>
    <row r="349" spans="1:13" s="33" customFormat="1" ht="19.5" customHeight="1" hidden="1">
      <c r="A349" s="335" t="s">
        <v>599</v>
      </c>
      <c r="B349" s="60" t="s">
        <v>43</v>
      </c>
      <c r="C349" s="334">
        <v>0</v>
      </c>
      <c r="D349" s="138">
        <v>0</v>
      </c>
      <c r="E349" s="336"/>
      <c r="F349" s="337"/>
      <c r="H349" s="513" t="s">
        <v>388</v>
      </c>
      <c r="I349" s="547"/>
      <c r="J349" s="216">
        <v>150</v>
      </c>
      <c r="K349" s="138">
        <v>50</v>
      </c>
      <c r="L349" s="526"/>
      <c r="M349" s="509"/>
    </row>
    <row r="350" spans="1:13" s="33" customFormat="1" ht="19.5" customHeight="1" hidden="1">
      <c r="A350" s="335" t="s">
        <v>384</v>
      </c>
      <c r="B350" s="60" t="s">
        <v>341</v>
      </c>
      <c r="C350" s="334">
        <v>0</v>
      </c>
      <c r="D350" s="138">
        <v>0</v>
      </c>
      <c r="E350" s="336"/>
      <c r="F350" s="337"/>
      <c r="H350" s="513" t="s">
        <v>595</v>
      </c>
      <c r="I350" s="547"/>
      <c r="J350" s="216">
        <v>150</v>
      </c>
      <c r="K350" s="138">
        <v>100</v>
      </c>
      <c r="L350" s="526"/>
      <c r="M350" s="509"/>
    </row>
    <row r="351" spans="1:13" s="33" customFormat="1" ht="19.5" customHeight="1" hidden="1">
      <c r="A351" s="335" t="s">
        <v>600</v>
      </c>
      <c r="B351" s="60" t="s">
        <v>41</v>
      </c>
      <c r="C351" s="334">
        <v>0</v>
      </c>
      <c r="D351" s="138">
        <v>0</v>
      </c>
      <c r="E351" s="336"/>
      <c r="F351" s="337"/>
      <c r="H351" s="513" t="s">
        <v>899</v>
      </c>
      <c r="I351" s="547" t="s">
        <v>900</v>
      </c>
      <c r="J351" s="216">
        <v>0</v>
      </c>
      <c r="K351" s="138">
        <v>75</v>
      </c>
      <c r="L351" s="526"/>
      <c r="M351" s="509"/>
    </row>
    <row r="352" spans="1:13" s="33" customFormat="1" ht="19.5" customHeight="1" hidden="1">
      <c r="A352" s="204" t="s">
        <v>601</v>
      </c>
      <c r="B352" s="60" t="s">
        <v>602</v>
      </c>
      <c r="C352" s="334">
        <v>0</v>
      </c>
      <c r="D352" s="138">
        <v>0</v>
      </c>
      <c r="E352" s="336"/>
      <c r="F352" s="337"/>
      <c r="H352" s="513" t="s">
        <v>600</v>
      </c>
      <c r="I352" s="547"/>
      <c r="J352" s="216">
        <v>0</v>
      </c>
      <c r="K352" s="138">
        <v>75</v>
      </c>
      <c r="L352" s="526"/>
      <c r="M352" s="509"/>
    </row>
    <row r="353" spans="1:13" s="33" customFormat="1" ht="19.5" customHeight="1" hidden="1">
      <c r="A353" s="204" t="s">
        <v>595</v>
      </c>
      <c r="B353" s="60"/>
      <c r="C353" s="334">
        <v>0</v>
      </c>
      <c r="D353" s="138">
        <v>0</v>
      </c>
      <c r="E353" s="336"/>
      <c r="F353" s="337"/>
      <c r="H353" s="513" t="s">
        <v>45</v>
      </c>
      <c r="I353" s="547"/>
      <c r="J353" s="216">
        <v>150</v>
      </c>
      <c r="K353" s="138">
        <v>0</v>
      </c>
      <c r="L353" s="526"/>
      <c r="M353" s="509"/>
    </row>
    <row r="354" spans="1:13" s="33" customFormat="1" ht="19.5" customHeight="1" hidden="1">
      <c r="A354" s="335" t="s">
        <v>45</v>
      </c>
      <c r="B354" s="226"/>
      <c r="C354" s="334">
        <v>0</v>
      </c>
      <c r="D354" s="138">
        <v>0</v>
      </c>
      <c r="E354" s="336"/>
      <c r="F354" s="337"/>
      <c r="H354" s="506" t="s">
        <v>901</v>
      </c>
      <c r="I354" s="87"/>
      <c r="J354" s="504">
        <v>0</v>
      </c>
      <c r="K354" s="138">
        <v>0</v>
      </c>
      <c r="L354" s="526"/>
      <c r="M354" s="509"/>
    </row>
    <row r="355" spans="1:13" s="33" customFormat="1" ht="19.5" customHeight="1" hidden="1">
      <c r="A355" s="364" t="s">
        <v>603</v>
      </c>
      <c r="B355" s="331" t="s">
        <v>604</v>
      </c>
      <c r="C355" s="334">
        <v>0</v>
      </c>
      <c r="D355" s="138">
        <v>0</v>
      </c>
      <c r="E355" s="336"/>
      <c r="F355" s="337"/>
      <c r="H355" s="549" t="s">
        <v>902</v>
      </c>
      <c r="I355" s="542" t="s">
        <v>43</v>
      </c>
      <c r="J355" s="543">
        <v>0</v>
      </c>
      <c r="K355" s="272">
        <v>0</v>
      </c>
      <c r="L355" s="544"/>
      <c r="M355" s="545"/>
    </row>
    <row r="356" spans="1:13" s="33" customFormat="1" ht="19.5" customHeight="1" hidden="1">
      <c r="A356" s="354" t="s">
        <v>605</v>
      </c>
      <c r="B356" s="365"/>
      <c r="C356" s="334">
        <v>0</v>
      </c>
      <c r="D356" s="138">
        <v>0</v>
      </c>
      <c r="E356" s="336"/>
      <c r="F356" s="337"/>
      <c r="H356" s="402"/>
      <c r="I356" s="402"/>
      <c r="J356" s="546"/>
      <c r="K356" s="546"/>
      <c r="L356" s="501"/>
      <c r="M356" s="501"/>
    </row>
    <row r="357" spans="1:13" s="33" customFormat="1" ht="19.5" customHeight="1">
      <c r="A357" s="354" t="s">
        <v>606</v>
      </c>
      <c r="B357" s="332"/>
      <c r="C357" s="334">
        <v>0</v>
      </c>
      <c r="D357" s="138">
        <v>50</v>
      </c>
      <c r="E357" s="336"/>
      <c r="F357" s="337"/>
      <c r="H357" s="654" t="s">
        <v>905</v>
      </c>
      <c r="I357" s="655"/>
      <c r="J357" s="655"/>
      <c r="K357" s="655"/>
      <c r="L357" s="655"/>
      <c r="M357" s="656"/>
    </row>
    <row r="358" spans="1:13" s="33" customFormat="1" ht="19.5" customHeight="1">
      <c r="A358" s="364" t="s">
        <v>607</v>
      </c>
      <c r="B358" s="366"/>
      <c r="C358" s="334">
        <v>0</v>
      </c>
      <c r="D358" s="138">
        <v>0</v>
      </c>
      <c r="E358" s="336"/>
      <c r="F358" s="337"/>
      <c r="H358" s="506" t="s">
        <v>906</v>
      </c>
      <c r="I358" s="60" t="s">
        <v>907</v>
      </c>
      <c r="J358" s="504">
        <v>0</v>
      </c>
      <c r="K358" s="512">
        <v>50</v>
      </c>
      <c r="L358" s="526"/>
      <c r="M358" s="505"/>
    </row>
    <row r="359" spans="1:13" s="33" customFormat="1" ht="19.5" customHeight="1">
      <c r="A359" s="683" t="s">
        <v>608</v>
      </c>
      <c r="B359" s="684"/>
      <c r="C359" s="684"/>
      <c r="D359" s="684"/>
      <c r="E359" s="684"/>
      <c r="F359" s="685"/>
      <c r="H359" s="506" t="s">
        <v>908</v>
      </c>
      <c r="I359" s="60" t="s">
        <v>909</v>
      </c>
      <c r="J359" s="504">
        <v>0</v>
      </c>
      <c r="K359" s="512">
        <v>100</v>
      </c>
      <c r="L359" s="526"/>
      <c r="M359" s="505"/>
    </row>
    <row r="360" spans="1:13" s="33" customFormat="1" ht="19.5" customHeight="1" hidden="1">
      <c r="A360" s="354" t="s">
        <v>609</v>
      </c>
      <c r="B360" s="263" t="s">
        <v>10</v>
      </c>
      <c r="C360" s="216">
        <v>0</v>
      </c>
      <c r="D360" s="138">
        <v>0</v>
      </c>
      <c r="E360" s="347"/>
      <c r="F360" s="337"/>
      <c r="H360" s="506" t="s">
        <v>910</v>
      </c>
      <c r="I360" s="60"/>
      <c r="J360" s="504">
        <v>0</v>
      </c>
      <c r="K360" s="512">
        <v>50</v>
      </c>
      <c r="L360" s="526"/>
      <c r="M360" s="505"/>
    </row>
    <row r="361" spans="1:13" s="33" customFormat="1" ht="19.5" customHeight="1">
      <c r="A361" s="354" t="s">
        <v>610</v>
      </c>
      <c r="B361" s="367" t="s">
        <v>611</v>
      </c>
      <c r="C361" s="216">
        <v>0</v>
      </c>
      <c r="D361" s="138">
        <v>125</v>
      </c>
      <c r="E361" s="347"/>
      <c r="F361" s="337"/>
      <c r="H361" s="506" t="s">
        <v>911</v>
      </c>
      <c r="I361" s="60" t="s">
        <v>325</v>
      </c>
      <c r="J361" s="504">
        <v>0</v>
      </c>
      <c r="K361" s="512">
        <v>100</v>
      </c>
      <c r="L361" s="526"/>
      <c r="M361" s="505"/>
    </row>
    <row r="362" spans="1:13" s="33" customFormat="1" ht="19.5" customHeight="1" hidden="1">
      <c r="A362" s="354" t="s">
        <v>612</v>
      </c>
      <c r="B362" s="263" t="s">
        <v>312</v>
      </c>
      <c r="C362" s="216">
        <v>0</v>
      </c>
      <c r="D362" s="138">
        <v>0</v>
      </c>
      <c r="E362" s="347"/>
      <c r="F362" s="337"/>
      <c r="H362" s="506" t="s">
        <v>45</v>
      </c>
      <c r="I362" s="60"/>
      <c r="J362" s="504">
        <v>0</v>
      </c>
      <c r="K362" s="512">
        <v>0</v>
      </c>
      <c r="L362" s="526"/>
      <c r="M362" s="505"/>
    </row>
    <row r="363" spans="1:13" s="33" customFormat="1" ht="19.5" customHeight="1">
      <c r="A363" s="354" t="s">
        <v>613</v>
      </c>
      <c r="B363" s="263" t="s">
        <v>325</v>
      </c>
      <c r="C363" s="216">
        <v>0</v>
      </c>
      <c r="D363" s="138">
        <v>125</v>
      </c>
      <c r="E363" s="347"/>
      <c r="F363" s="337"/>
      <c r="H363" s="558" t="s">
        <v>912</v>
      </c>
      <c r="I363" s="60" t="s">
        <v>913</v>
      </c>
      <c r="J363" s="504">
        <v>0</v>
      </c>
      <c r="K363" s="512">
        <v>200</v>
      </c>
      <c r="L363" s="508"/>
      <c r="M363" s="505"/>
    </row>
    <row r="364" spans="1:13" s="33" customFormat="1" ht="19.5" customHeight="1" hidden="1">
      <c r="A364" s="354" t="s">
        <v>45</v>
      </c>
      <c r="B364" s="263"/>
      <c r="C364" s="216">
        <v>0</v>
      </c>
      <c r="D364" s="138">
        <v>0</v>
      </c>
      <c r="E364" s="347"/>
      <c r="F364" s="337"/>
      <c r="H364" s="558" t="s">
        <v>914</v>
      </c>
      <c r="I364" s="60" t="s">
        <v>913</v>
      </c>
      <c r="J364" s="504">
        <v>0</v>
      </c>
      <c r="K364" s="512">
        <v>100</v>
      </c>
      <c r="L364" s="508"/>
      <c r="M364" s="505"/>
    </row>
    <row r="365" spans="1:13" s="33" customFormat="1" ht="19.5" customHeight="1" hidden="1">
      <c r="A365" s="392" t="s">
        <v>614</v>
      </c>
      <c r="B365" s="371"/>
      <c r="C365" s="216">
        <v>0</v>
      </c>
      <c r="D365" s="138">
        <v>0</v>
      </c>
      <c r="E365" s="386"/>
      <c r="F365" s="379"/>
      <c r="H365" s="507" t="s">
        <v>915</v>
      </c>
      <c r="I365" s="60" t="s">
        <v>916</v>
      </c>
      <c r="J365" s="504">
        <v>0</v>
      </c>
      <c r="K365" s="512">
        <v>0</v>
      </c>
      <c r="L365" s="508"/>
      <c r="M365" s="505"/>
    </row>
    <row r="366" spans="1:13" s="33" customFormat="1" ht="19.5" customHeight="1" hidden="1">
      <c r="A366" s="392" t="s">
        <v>615</v>
      </c>
      <c r="B366" s="371" t="s">
        <v>616</v>
      </c>
      <c r="C366" s="216">
        <v>0</v>
      </c>
      <c r="D366" s="138">
        <v>0</v>
      </c>
      <c r="E366" s="386"/>
      <c r="F366" s="379"/>
      <c r="H366" s="506" t="s">
        <v>917</v>
      </c>
      <c r="I366" s="60" t="s">
        <v>918</v>
      </c>
      <c r="J366" s="504">
        <v>0</v>
      </c>
      <c r="K366" s="512">
        <v>200</v>
      </c>
      <c r="L366" s="508"/>
      <c r="M366" s="505"/>
    </row>
    <row r="367" spans="1:13" s="33" customFormat="1" ht="19.5" customHeight="1" hidden="1">
      <c r="A367" s="392" t="s">
        <v>617</v>
      </c>
      <c r="B367" s="371" t="s">
        <v>618</v>
      </c>
      <c r="C367" s="216">
        <v>0</v>
      </c>
      <c r="D367" s="138">
        <v>0</v>
      </c>
      <c r="E367" s="386"/>
      <c r="F367" s="379"/>
      <c r="H367" s="654" t="s">
        <v>919</v>
      </c>
      <c r="I367" s="655"/>
      <c r="J367" s="655"/>
      <c r="K367" s="655"/>
      <c r="L367" s="655"/>
      <c r="M367" s="656"/>
    </row>
    <row r="368" spans="1:13" s="33" customFormat="1" ht="19.5" customHeight="1" hidden="1">
      <c r="A368" s="397" t="s">
        <v>619</v>
      </c>
      <c r="B368" s="387" t="s">
        <v>620</v>
      </c>
      <c r="C368" s="375">
        <v>0</v>
      </c>
      <c r="D368" s="138">
        <v>0</v>
      </c>
      <c r="E368" s="386"/>
      <c r="F368" s="379"/>
      <c r="H368" s="204" t="s">
        <v>920</v>
      </c>
      <c r="I368" s="60" t="s">
        <v>312</v>
      </c>
      <c r="J368" s="533">
        <v>0</v>
      </c>
      <c r="K368" s="512">
        <v>0</v>
      </c>
      <c r="L368" s="526"/>
      <c r="M368" s="505"/>
    </row>
    <row r="369" spans="1:13" s="33" customFormat="1" ht="19.5" customHeight="1">
      <c r="A369" s="654" t="s">
        <v>621</v>
      </c>
      <c r="B369" s="655"/>
      <c r="C369" s="655"/>
      <c r="D369" s="655"/>
      <c r="E369" s="655"/>
      <c r="F369" s="656"/>
      <c r="H369" s="506" t="s">
        <v>921</v>
      </c>
      <c r="I369" s="60" t="s">
        <v>10</v>
      </c>
      <c r="J369" s="533">
        <v>0</v>
      </c>
      <c r="K369" s="512">
        <v>100</v>
      </c>
      <c r="L369" s="526"/>
      <c r="M369" s="505"/>
    </row>
    <row r="370" spans="1:13" s="33" customFormat="1" ht="19.5" customHeight="1" hidden="1">
      <c r="A370" s="392" t="s">
        <v>622</v>
      </c>
      <c r="B370" s="263" t="s">
        <v>10</v>
      </c>
      <c r="C370" s="375">
        <v>0</v>
      </c>
      <c r="D370" s="138">
        <v>75</v>
      </c>
      <c r="E370" s="386"/>
      <c r="F370" s="379"/>
      <c r="H370" s="204" t="s">
        <v>922</v>
      </c>
      <c r="I370" s="60" t="s">
        <v>26</v>
      </c>
      <c r="J370" s="533">
        <v>0</v>
      </c>
      <c r="K370" s="512">
        <v>0</v>
      </c>
      <c r="L370" s="526"/>
      <c r="M370" s="505"/>
    </row>
    <row r="371" spans="1:13" s="33" customFormat="1" ht="19.5" customHeight="1">
      <c r="A371" s="392" t="s">
        <v>623</v>
      </c>
      <c r="B371" s="263" t="s">
        <v>312</v>
      </c>
      <c r="C371" s="375">
        <v>0</v>
      </c>
      <c r="D371" s="138">
        <v>75</v>
      </c>
      <c r="E371" s="386"/>
      <c r="F371" s="379"/>
      <c r="H371" s="204" t="s">
        <v>923</v>
      </c>
      <c r="I371" s="60" t="s">
        <v>43</v>
      </c>
      <c r="J371" s="533">
        <v>0</v>
      </c>
      <c r="K371" s="512">
        <v>100</v>
      </c>
      <c r="L371" s="526"/>
      <c r="M371" s="505"/>
    </row>
    <row r="372" spans="1:13" s="33" customFormat="1" ht="19.5" customHeight="1">
      <c r="A372" s="398" t="s">
        <v>624</v>
      </c>
      <c r="B372" s="399"/>
      <c r="C372" s="394">
        <v>0</v>
      </c>
      <c r="D372" s="179">
        <v>75</v>
      </c>
      <c r="E372" s="384"/>
      <c r="F372" s="385"/>
      <c r="H372" s="506" t="s">
        <v>45</v>
      </c>
      <c r="I372" s="60"/>
      <c r="J372" s="533">
        <v>300</v>
      </c>
      <c r="K372" s="512">
        <v>0</v>
      </c>
      <c r="L372" s="526"/>
      <c r="M372" s="505"/>
    </row>
    <row r="373" spans="1:13" s="33" customFormat="1" ht="19.5" customHeight="1" hidden="1">
      <c r="A373" s="392" t="s">
        <v>625</v>
      </c>
      <c r="B373" s="263"/>
      <c r="C373" s="216">
        <v>0</v>
      </c>
      <c r="D373" s="138">
        <v>0</v>
      </c>
      <c r="E373" s="386"/>
      <c r="F373" s="379"/>
      <c r="H373" s="654" t="s">
        <v>924</v>
      </c>
      <c r="I373" s="655"/>
      <c r="J373" s="655"/>
      <c r="K373" s="655"/>
      <c r="L373" s="655"/>
      <c r="M373" s="656"/>
    </row>
    <row r="374" spans="1:13" s="33" customFormat="1" ht="19.5" customHeight="1" hidden="1">
      <c r="A374" s="392" t="s">
        <v>626</v>
      </c>
      <c r="B374" s="371" t="s">
        <v>627</v>
      </c>
      <c r="C374" s="388">
        <v>0</v>
      </c>
      <c r="D374" s="381">
        <v>0</v>
      </c>
      <c r="E374" s="386"/>
      <c r="F374" s="376"/>
      <c r="H374" s="506" t="s">
        <v>925</v>
      </c>
      <c r="I374" s="60" t="s">
        <v>43</v>
      </c>
      <c r="J374" s="533">
        <v>0</v>
      </c>
      <c r="K374" s="512">
        <v>50</v>
      </c>
      <c r="L374" s="529"/>
      <c r="M374" s="505"/>
    </row>
    <row r="375" spans="1:13" s="33" customFormat="1" ht="19.5" customHeight="1">
      <c r="A375" s="392" t="s">
        <v>628</v>
      </c>
      <c r="B375" s="371"/>
      <c r="C375" s="375">
        <v>0</v>
      </c>
      <c r="D375" s="381">
        <v>100</v>
      </c>
      <c r="E375" s="386"/>
      <c r="F375" s="376"/>
      <c r="H375" s="506" t="s">
        <v>926</v>
      </c>
      <c r="I375" s="217" t="s">
        <v>19</v>
      </c>
      <c r="J375" s="533">
        <v>0</v>
      </c>
      <c r="K375" s="512">
        <v>75</v>
      </c>
      <c r="L375" s="529"/>
      <c r="M375" s="505"/>
    </row>
    <row r="376" spans="1:13" s="33" customFormat="1" ht="19.5" customHeight="1" hidden="1">
      <c r="A376" s="392" t="s">
        <v>629</v>
      </c>
      <c r="B376" s="371" t="s">
        <v>10</v>
      </c>
      <c r="C376" s="375">
        <v>0</v>
      </c>
      <c r="D376" s="381">
        <v>0</v>
      </c>
      <c r="E376" s="386"/>
      <c r="F376" s="376"/>
      <c r="H376" s="506" t="s">
        <v>927</v>
      </c>
      <c r="I376" s="217" t="s">
        <v>916</v>
      </c>
      <c r="J376" s="533">
        <v>0</v>
      </c>
      <c r="K376" s="512">
        <v>75</v>
      </c>
      <c r="L376" s="529"/>
      <c r="M376" s="505"/>
    </row>
    <row r="377" spans="1:13" s="33" customFormat="1" ht="19.5" customHeight="1">
      <c r="A377" s="654" t="s">
        <v>630</v>
      </c>
      <c r="B377" s="655"/>
      <c r="C377" s="655"/>
      <c r="D377" s="655"/>
      <c r="E377" s="655"/>
      <c r="F377" s="656"/>
      <c r="H377" s="204" t="s">
        <v>928</v>
      </c>
      <c r="I377" s="217" t="s">
        <v>15</v>
      </c>
      <c r="J377" s="533">
        <v>0</v>
      </c>
      <c r="K377" s="512">
        <v>25</v>
      </c>
      <c r="L377" s="529"/>
      <c r="M377" s="505"/>
    </row>
    <row r="378" spans="1:13" s="33" customFormat="1" ht="19.5" customHeight="1" hidden="1">
      <c r="A378" s="250" t="s">
        <v>631</v>
      </c>
      <c r="B378" s="60"/>
      <c r="C378" s="388">
        <v>0</v>
      </c>
      <c r="D378" s="381">
        <v>25</v>
      </c>
      <c r="E378" s="386"/>
      <c r="F378" s="376"/>
      <c r="H378" s="204" t="s">
        <v>463</v>
      </c>
      <c r="I378" s="217"/>
      <c r="J378" s="533">
        <v>0</v>
      </c>
      <c r="K378" s="512">
        <v>0</v>
      </c>
      <c r="L378" s="529"/>
      <c r="M378" s="505"/>
    </row>
    <row r="379" spans="1:13" s="33" customFormat="1" ht="19.5" customHeight="1">
      <c r="A379" s="250" t="s">
        <v>440</v>
      </c>
      <c r="B379" s="60"/>
      <c r="C379" s="388">
        <v>0</v>
      </c>
      <c r="D379" s="381">
        <v>25</v>
      </c>
      <c r="E379" s="386"/>
      <c r="F379" s="376"/>
      <c r="H379" s="654" t="s">
        <v>929</v>
      </c>
      <c r="I379" s="655"/>
      <c r="J379" s="655"/>
      <c r="K379" s="655"/>
      <c r="L379" s="655"/>
      <c r="M379" s="656"/>
    </row>
    <row r="380" spans="1:13" s="33" customFormat="1" ht="19.5" customHeight="1" hidden="1">
      <c r="A380" s="383" t="s">
        <v>632</v>
      </c>
      <c r="B380" s="60"/>
      <c r="C380" s="388">
        <v>0</v>
      </c>
      <c r="D380" s="381">
        <v>0</v>
      </c>
      <c r="E380" s="386"/>
      <c r="F380" s="376"/>
      <c r="H380" s="506" t="s">
        <v>930</v>
      </c>
      <c r="I380" s="87"/>
      <c r="J380" s="533">
        <v>0</v>
      </c>
      <c r="K380" s="512">
        <v>0</v>
      </c>
      <c r="L380" s="508"/>
      <c r="M380" s="505"/>
    </row>
    <row r="381" spans="1:13" s="33" customFormat="1" ht="19.5" customHeight="1" hidden="1">
      <c r="A381" s="383" t="s">
        <v>633</v>
      </c>
      <c r="B381" s="60"/>
      <c r="C381" s="388">
        <v>0</v>
      </c>
      <c r="D381" s="381">
        <v>50</v>
      </c>
      <c r="E381" s="386"/>
      <c r="F381" s="376"/>
      <c r="H381" s="506" t="s">
        <v>931</v>
      </c>
      <c r="I381" s="217" t="s">
        <v>312</v>
      </c>
      <c r="J381" s="533">
        <v>0</v>
      </c>
      <c r="K381" s="512">
        <v>0</v>
      </c>
      <c r="L381" s="526"/>
      <c r="M381" s="505"/>
    </row>
    <row r="382" spans="1:13" s="33" customFormat="1" ht="19.5" customHeight="1" hidden="1">
      <c r="A382" s="383" t="s">
        <v>489</v>
      </c>
      <c r="B382" s="60"/>
      <c r="C382" s="388">
        <v>0</v>
      </c>
      <c r="D382" s="381">
        <v>0</v>
      </c>
      <c r="E382" s="386"/>
      <c r="F382" s="376"/>
      <c r="H382" s="506" t="s">
        <v>932</v>
      </c>
      <c r="I382" s="217" t="s">
        <v>325</v>
      </c>
      <c r="J382" s="533">
        <v>0</v>
      </c>
      <c r="K382" s="512">
        <v>0</v>
      </c>
      <c r="L382" s="526"/>
      <c r="M382" s="505"/>
    </row>
    <row r="383" spans="1:13" s="33" customFormat="1" ht="19.5" customHeight="1" hidden="1">
      <c r="A383" s="380" t="s">
        <v>634</v>
      </c>
      <c r="B383" s="60"/>
      <c r="C383" s="388">
        <v>0</v>
      </c>
      <c r="D383" s="381">
        <v>0</v>
      </c>
      <c r="E383" s="386"/>
      <c r="F383" s="376"/>
      <c r="H383" s="506" t="s">
        <v>933</v>
      </c>
      <c r="I383" s="217" t="s">
        <v>43</v>
      </c>
      <c r="J383" s="533">
        <v>0</v>
      </c>
      <c r="K383" s="512">
        <v>0</v>
      </c>
      <c r="L383" s="526"/>
      <c r="M383" s="505"/>
    </row>
    <row r="384" spans="1:13" s="33" customFormat="1" ht="19.5" customHeight="1">
      <c r="A384" s="392" t="s">
        <v>635</v>
      </c>
      <c r="B384" s="60"/>
      <c r="C384" s="388">
        <v>0</v>
      </c>
      <c r="D384" s="381">
        <v>75</v>
      </c>
      <c r="E384" s="386"/>
      <c r="F384" s="376"/>
      <c r="H384" s="204" t="s">
        <v>934</v>
      </c>
      <c r="I384" s="217" t="s">
        <v>10</v>
      </c>
      <c r="J384" s="533">
        <v>0</v>
      </c>
      <c r="K384" s="512">
        <v>125</v>
      </c>
      <c r="L384" s="526"/>
      <c r="M384" s="505"/>
    </row>
    <row r="385" spans="1:13" s="33" customFormat="1" ht="19.5" customHeight="1">
      <c r="A385" s="654" t="s">
        <v>636</v>
      </c>
      <c r="B385" s="655"/>
      <c r="C385" s="655"/>
      <c r="D385" s="655"/>
      <c r="E385" s="655"/>
      <c r="F385" s="656"/>
      <c r="H385" s="506" t="s">
        <v>935</v>
      </c>
      <c r="I385" s="217" t="s">
        <v>312</v>
      </c>
      <c r="J385" s="533">
        <v>0</v>
      </c>
      <c r="K385" s="512">
        <v>0</v>
      </c>
      <c r="L385" s="526"/>
      <c r="M385" s="505"/>
    </row>
    <row r="386" spans="1:13" s="33" customFormat="1" ht="19.5" customHeight="1" hidden="1">
      <c r="A386" s="383" t="s">
        <v>637</v>
      </c>
      <c r="B386" s="87"/>
      <c r="C386" s="375">
        <v>0</v>
      </c>
      <c r="D386" s="381">
        <v>0</v>
      </c>
      <c r="E386" s="378"/>
      <c r="F386" s="376"/>
      <c r="H386" s="204" t="s">
        <v>936</v>
      </c>
      <c r="I386" s="217" t="s">
        <v>839</v>
      </c>
      <c r="J386" s="533">
        <v>0</v>
      </c>
      <c r="K386" s="512">
        <v>0</v>
      </c>
      <c r="L386" s="526"/>
      <c r="M386" s="505"/>
    </row>
    <row r="387" spans="1:13" s="33" customFormat="1" ht="19.5" customHeight="1" hidden="1">
      <c r="A387" s="250" t="s">
        <v>638</v>
      </c>
      <c r="B387" s="371" t="s">
        <v>639</v>
      </c>
      <c r="C387" s="375">
        <v>0</v>
      </c>
      <c r="D387" s="381">
        <v>0</v>
      </c>
      <c r="E387" s="386"/>
      <c r="F387" s="376"/>
      <c r="H387" s="506" t="s">
        <v>937</v>
      </c>
      <c r="I387" s="217" t="s">
        <v>693</v>
      </c>
      <c r="J387" s="533">
        <v>0</v>
      </c>
      <c r="K387" s="512">
        <v>0</v>
      </c>
      <c r="L387" s="526"/>
      <c r="M387" s="505"/>
    </row>
    <row r="388" spans="1:13" s="33" customFormat="1" ht="19.5" customHeight="1">
      <c r="A388" s="374" t="s">
        <v>640</v>
      </c>
      <c r="B388" s="372" t="s">
        <v>641</v>
      </c>
      <c r="C388" s="389">
        <v>0</v>
      </c>
      <c r="D388" s="401">
        <v>150</v>
      </c>
      <c r="E388" s="390"/>
      <c r="F388" s="382"/>
      <c r="H388" s="204" t="s">
        <v>938</v>
      </c>
      <c r="I388" s="562"/>
      <c r="J388" s="533">
        <v>0</v>
      </c>
      <c r="K388" s="512">
        <v>0</v>
      </c>
      <c r="L388" s="526"/>
      <c r="M388" s="505"/>
    </row>
    <row r="389" spans="1:13" s="33" customFormat="1" ht="19.5" customHeight="1">
      <c r="A389" s="662" t="s">
        <v>642</v>
      </c>
      <c r="B389" s="663"/>
      <c r="C389" s="663"/>
      <c r="D389" s="663"/>
      <c r="E389" s="663"/>
      <c r="F389" s="664"/>
      <c r="H389" s="654" t="s">
        <v>939</v>
      </c>
      <c r="I389" s="655"/>
      <c r="J389" s="655"/>
      <c r="K389" s="655"/>
      <c r="L389" s="655"/>
      <c r="M389" s="656"/>
    </row>
    <row r="390" spans="1:13" s="33" customFormat="1" ht="19.5" customHeight="1">
      <c r="A390" s="85" t="s">
        <v>643</v>
      </c>
      <c r="B390" s="87"/>
      <c r="C390" s="388">
        <v>0</v>
      </c>
      <c r="D390" s="381">
        <v>75</v>
      </c>
      <c r="E390" s="378"/>
      <c r="F390" s="376"/>
      <c r="H390" s="517" t="s">
        <v>940</v>
      </c>
      <c r="I390" s="357" t="s">
        <v>941</v>
      </c>
      <c r="J390" s="533">
        <v>0</v>
      </c>
      <c r="K390" s="512">
        <v>50</v>
      </c>
      <c r="L390" s="508"/>
      <c r="M390" s="505"/>
    </row>
    <row r="391" spans="1:13" s="33" customFormat="1" ht="19.5" customHeight="1">
      <c r="A391" s="85" t="s">
        <v>644</v>
      </c>
      <c r="B391" s="87"/>
      <c r="C391" s="388">
        <v>0</v>
      </c>
      <c r="D391" s="381">
        <v>125</v>
      </c>
      <c r="E391" s="378"/>
      <c r="F391" s="376"/>
      <c r="H391" s="517" t="s">
        <v>942</v>
      </c>
      <c r="I391" s="357" t="s">
        <v>943</v>
      </c>
      <c r="J391" s="533">
        <v>0</v>
      </c>
      <c r="K391" s="512">
        <v>125</v>
      </c>
      <c r="L391" s="508"/>
      <c r="M391" s="505"/>
    </row>
    <row r="392" spans="1:13" s="33" customFormat="1" ht="19.5" customHeight="1">
      <c r="A392" s="662" t="s">
        <v>645</v>
      </c>
      <c r="B392" s="663"/>
      <c r="C392" s="663"/>
      <c r="D392" s="663"/>
      <c r="E392" s="663"/>
      <c r="F392" s="664"/>
      <c r="H392" s="573" t="s">
        <v>944</v>
      </c>
      <c r="I392" s="357" t="s">
        <v>945</v>
      </c>
      <c r="J392" s="533">
        <v>0</v>
      </c>
      <c r="K392" s="512">
        <v>125</v>
      </c>
      <c r="L392" s="508"/>
      <c r="M392" s="505"/>
    </row>
    <row r="393" spans="1:13" s="33" customFormat="1" ht="19.5" customHeight="1" hidden="1">
      <c r="A393" s="204" t="s">
        <v>646</v>
      </c>
      <c r="B393" s="60" t="s">
        <v>312</v>
      </c>
      <c r="C393" s="388">
        <v>0</v>
      </c>
      <c r="D393" s="381">
        <v>0</v>
      </c>
      <c r="E393" s="386"/>
      <c r="F393" s="376"/>
      <c r="H393" s="506" t="s">
        <v>946</v>
      </c>
      <c r="I393" s="87"/>
      <c r="J393" s="533">
        <v>0</v>
      </c>
      <c r="K393" s="512">
        <v>0</v>
      </c>
      <c r="L393" s="508"/>
      <c r="M393" s="505"/>
    </row>
    <row r="394" spans="1:13" s="33" customFormat="1" ht="19.5" customHeight="1">
      <c r="A394" s="377" t="s">
        <v>647</v>
      </c>
      <c r="B394" s="60" t="s">
        <v>648</v>
      </c>
      <c r="C394" s="388">
        <v>0</v>
      </c>
      <c r="D394" s="381">
        <v>75</v>
      </c>
      <c r="E394" s="386"/>
      <c r="F394" s="376"/>
      <c r="H394" s="573" t="s">
        <v>947</v>
      </c>
      <c r="I394" s="357" t="s">
        <v>948</v>
      </c>
      <c r="J394" s="533">
        <v>0</v>
      </c>
      <c r="K394" s="512">
        <v>150</v>
      </c>
      <c r="L394" s="508"/>
      <c r="M394" s="505"/>
    </row>
    <row r="395" spans="1:13" s="33" customFormat="1" ht="19.5" customHeight="1">
      <c r="A395" s="377" t="s">
        <v>649</v>
      </c>
      <c r="B395" s="60" t="s">
        <v>650</v>
      </c>
      <c r="C395" s="388">
        <v>0</v>
      </c>
      <c r="D395" s="381">
        <v>50</v>
      </c>
      <c r="E395" s="386"/>
      <c r="F395" s="376"/>
      <c r="H395" s="573" t="s">
        <v>949</v>
      </c>
      <c r="I395" s="357" t="s">
        <v>950</v>
      </c>
      <c r="J395" s="533">
        <v>0</v>
      </c>
      <c r="K395" s="512">
        <v>125</v>
      </c>
      <c r="L395" s="508"/>
      <c r="M395" s="505"/>
    </row>
    <row r="396" spans="1:13" s="33" customFormat="1" ht="19.5" customHeight="1" hidden="1" thickBot="1">
      <c r="A396" s="396" t="s">
        <v>45</v>
      </c>
      <c r="B396" s="373"/>
      <c r="C396" s="393">
        <v>0</v>
      </c>
      <c r="D396" s="395">
        <v>0</v>
      </c>
      <c r="E396" s="391"/>
      <c r="F396" s="400"/>
      <c r="H396" s="573" t="s">
        <v>951</v>
      </c>
      <c r="I396" s="357" t="s">
        <v>952</v>
      </c>
      <c r="J396" s="533">
        <v>0</v>
      </c>
      <c r="K396" s="512">
        <v>0</v>
      </c>
      <c r="L396" s="508"/>
      <c r="M396" s="505"/>
    </row>
    <row r="397" spans="1:13" s="33" customFormat="1" ht="19.5" customHeight="1">
      <c r="A397" s="370"/>
      <c r="B397" s="370"/>
      <c r="C397" s="370"/>
      <c r="D397" s="370"/>
      <c r="E397" s="370"/>
      <c r="F397" s="370"/>
      <c r="H397" s="573" t="s">
        <v>953</v>
      </c>
      <c r="I397" s="500" t="s">
        <v>954</v>
      </c>
      <c r="J397" s="533">
        <v>0</v>
      </c>
      <c r="K397" s="512">
        <v>75</v>
      </c>
      <c r="L397" s="508"/>
      <c r="M397" s="505"/>
    </row>
    <row r="398" spans="1:13" s="33" customFormat="1" ht="19.5" customHeight="1">
      <c r="A398" s="370"/>
      <c r="B398" s="370"/>
      <c r="C398" s="370"/>
      <c r="D398" s="370"/>
      <c r="E398" s="370"/>
      <c r="F398" s="370"/>
      <c r="H398" s="573" t="s">
        <v>955</v>
      </c>
      <c r="I398" s="357" t="s">
        <v>956</v>
      </c>
      <c r="J398" s="533">
        <v>0</v>
      </c>
      <c r="K398" s="512">
        <v>100</v>
      </c>
      <c r="L398" s="508"/>
      <c r="M398" s="505"/>
    </row>
    <row r="399" spans="1:13" s="33" customFormat="1" ht="19.5" customHeight="1">
      <c r="A399" s="35"/>
      <c r="B399" s="38"/>
      <c r="C399" s="34"/>
      <c r="D399" s="34"/>
      <c r="E399" s="48"/>
      <c r="F399" s="48"/>
      <c r="H399" s="573" t="s">
        <v>957</v>
      </c>
      <c r="I399" s="498" t="s">
        <v>958</v>
      </c>
      <c r="J399" s="533">
        <v>0</v>
      </c>
      <c r="K399" s="512">
        <v>100</v>
      </c>
      <c r="L399" s="508"/>
      <c r="M399" s="505"/>
    </row>
    <row r="400" spans="1:13" s="33" customFormat="1" ht="19.5" customHeight="1">
      <c r="A400" s="368"/>
      <c r="B400" s="38"/>
      <c r="C400" s="34"/>
      <c r="D400" s="34"/>
      <c r="E400" s="48"/>
      <c r="F400" s="48"/>
      <c r="H400" s="573" t="s">
        <v>959</v>
      </c>
      <c r="I400" s="500" t="s">
        <v>960</v>
      </c>
      <c r="J400" s="533">
        <v>0</v>
      </c>
      <c r="K400" s="512">
        <v>150</v>
      </c>
      <c r="L400" s="508"/>
      <c r="M400" s="505"/>
    </row>
    <row r="401" spans="1:13" s="33" customFormat="1" ht="19.5" customHeight="1">
      <c r="A401" s="368"/>
      <c r="B401" s="369"/>
      <c r="C401" s="34"/>
      <c r="D401" s="34"/>
      <c r="E401" s="34"/>
      <c r="F401" s="23"/>
      <c r="H401" s="573" t="s">
        <v>633</v>
      </c>
      <c r="I401" s="357" t="s">
        <v>961</v>
      </c>
      <c r="J401" s="533">
        <v>0</v>
      </c>
      <c r="K401" s="512">
        <v>0</v>
      </c>
      <c r="L401" s="508"/>
      <c r="M401" s="505"/>
    </row>
    <row r="402" spans="1:13" s="33" customFormat="1" ht="19.5" customHeight="1">
      <c r="A402" s="368"/>
      <c r="B402" s="369"/>
      <c r="C402" s="34"/>
      <c r="D402" s="34"/>
      <c r="E402" s="34"/>
      <c r="F402" s="23"/>
      <c r="H402" s="574" t="s">
        <v>962</v>
      </c>
      <c r="I402" s="500" t="s">
        <v>963</v>
      </c>
      <c r="J402" s="533">
        <v>0</v>
      </c>
      <c r="K402" s="512">
        <v>100</v>
      </c>
      <c r="L402" s="508"/>
      <c r="M402" s="505"/>
    </row>
    <row r="403" spans="3:13" s="33" customFormat="1" ht="19.5" customHeight="1">
      <c r="C403" s="41"/>
      <c r="D403" s="41"/>
      <c r="H403" s="517" t="s">
        <v>489</v>
      </c>
      <c r="I403" s="357" t="s">
        <v>964</v>
      </c>
      <c r="J403" s="533">
        <v>0</v>
      </c>
      <c r="K403" s="512">
        <v>50</v>
      </c>
      <c r="L403" s="508"/>
      <c r="M403" s="505"/>
    </row>
    <row r="404" spans="3:13" s="33" customFormat="1" ht="19.5" customHeight="1">
      <c r="C404" s="41"/>
      <c r="D404" s="41"/>
      <c r="H404" s="506" t="s">
        <v>463</v>
      </c>
      <c r="I404" s="60"/>
      <c r="J404" s="533">
        <v>150</v>
      </c>
      <c r="K404" s="512">
        <v>0</v>
      </c>
      <c r="L404" s="508"/>
      <c r="M404" s="505"/>
    </row>
    <row r="405" spans="3:13" s="33" customFormat="1" ht="19.5" customHeight="1">
      <c r="C405" s="41"/>
      <c r="D405" s="41"/>
      <c r="H405" s="654" t="s">
        <v>965</v>
      </c>
      <c r="I405" s="655"/>
      <c r="J405" s="655"/>
      <c r="K405" s="655"/>
      <c r="L405" s="655"/>
      <c r="M405" s="656"/>
    </row>
    <row r="406" spans="3:13" s="33" customFormat="1" ht="19.5" customHeight="1">
      <c r="C406" s="41"/>
      <c r="D406" s="41"/>
      <c r="H406" s="654" t="s">
        <v>966</v>
      </c>
      <c r="I406" s="655"/>
      <c r="J406" s="655"/>
      <c r="K406" s="655"/>
      <c r="L406" s="655"/>
      <c r="M406" s="656"/>
    </row>
    <row r="407" spans="3:13" s="33" customFormat="1" ht="19.5" customHeight="1" hidden="1">
      <c r="C407" s="41"/>
      <c r="D407" s="41"/>
      <c r="H407" s="513" t="s">
        <v>967</v>
      </c>
      <c r="I407" s="547" t="s">
        <v>10</v>
      </c>
      <c r="J407" s="504">
        <v>0</v>
      </c>
      <c r="K407" s="512">
        <v>0</v>
      </c>
      <c r="L407" s="508"/>
      <c r="M407" s="505"/>
    </row>
    <row r="408" spans="3:13" s="33" customFormat="1" ht="19.5" customHeight="1">
      <c r="C408" s="41"/>
      <c r="D408" s="41"/>
      <c r="H408" s="513" t="s">
        <v>968</v>
      </c>
      <c r="I408" s="547" t="s">
        <v>969</v>
      </c>
      <c r="J408" s="504">
        <v>0</v>
      </c>
      <c r="K408" s="512">
        <v>50</v>
      </c>
      <c r="L408" s="508"/>
      <c r="M408" s="505"/>
    </row>
    <row r="409" spans="3:13" s="33" customFormat="1" ht="19.5" customHeight="1">
      <c r="C409" s="41"/>
      <c r="D409" s="41"/>
      <c r="H409" s="513" t="s">
        <v>970</v>
      </c>
      <c r="I409" s="547" t="s">
        <v>43</v>
      </c>
      <c r="J409" s="504">
        <v>0</v>
      </c>
      <c r="K409" s="512">
        <v>75</v>
      </c>
      <c r="L409" s="508"/>
      <c r="M409" s="505"/>
    </row>
    <row r="410" spans="3:13" s="33" customFormat="1" ht="15" hidden="1">
      <c r="C410" s="41"/>
      <c r="D410" s="41"/>
      <c r="H410" s="513" t="s">
        <v>971</v>
      </c>
      <c r="I410" s="547" t="s">
        <v>41</v>
      </c>
      <c r="J410" s="504">
        <v>0</v>
      </c>
      <c r="K410" s="512">
        <v>0</v>
      </c>
      <c r="L410" s="508"/>
      <c r="M410" s="505"/>
    </row>
    <row r="411" spans="3:13" s="33" customFormat="1" ht="15" hidden="1">
      <c r="C411" s="41"/>
      <c r="D411" s="41"/>
      <c r="H411" s="513" t="s">
        <v>972</v>
      </c>
      <c r="I411" s="547" t="s">
        <v>325</v>
      </c>
      <c r="J411" s="504">
        <v>0</v>
      </c>
      <c r="K411" s="512">
        <v>0</v>
      </c>
      <c r="L411" s="508"/>
      <c r="M411" s="505"/>
    </row>
    <row r="412" spans="8:13" s="33" customFormat="1" ht="12" customHeight="1">
      <c r="H412" s="513" t="s">
        <v>973</v>
      </c>
      <c r="I412" s="547" t="s">
        <v>974</v>
      </c>
      <c r="J412" s="504">
        <v>0</v>
      </c>
      <c r="K412" s="512">
        <v>75</v>
      </c>
      <c r="L412" s="508"/>
      <c r="M412" s="505"/>
    </row>
    <row r="413" spans="8:13" s="33" customFormat="1" ht="12" customHeight="1">
      <c r="H413" s="513" t="s">
        <v>975</v>
      </c>
      <c r="I413" s="547"/>
      <c r="J413" s="504">
        <v>0</v>
      </c>
      <c r="K413" s="512">
        <v>75</v>
      </c>
      <c r="L413" s="508"/>
      <c r="M413" s="505"/>
    </row>
    <row r="414" spans="8:13" s="33" customFormat="1" ht="12" customHeight="1" thickBot="1">
      <c r="H414" s="549" t="s">
        <v>976</v>
      </c>
      <c r="I414" s="550"/>
      <c r="J414" s="543">
        <v>0</v>
      </c>
      <c r="K414" s="563">
        <v>75</v>
      </c>
      <c r="L414" s="564"/>
      <c r="M414" s="575"/>
    </row>
    <row r="415" s="33" customFormat="1" ht="12" customHeight="1"/>
    <row r="416" s="33" customFormat="1" ht="12" customHeight="1"/>
    <row r="417" s="33" customFormat="1" ht="12" customHeight="1"/>
    <row r="418" s="33" customFormat="1" ht="12" customHeight="1"/>
    <row r="419" s="33" customFormat="1" ht="12" customHeight="1"/>
    <row r="420" s="33" customFormat="1" ht="12" customHeight="1"/>
    <row r="421" s="33" customFormat="1" ht="12" customHeight="1"/>
    <row r="422" s="33" customFormat="1" ht="12" customHeight="1"/>
    <row r="423" s="33" customFormat="1" ht="12" customHeight="1"/>
    <row r="424" s="33" customFormat="1" ht="12" customHeight="1"/>
    <row r="425" s="33" customFormat="1" ht="12" customHeight="1"/>
    <row r="426" s="33" customFormat="1" ht="12" customHeight="1"/>
    <row r="427" s="33" customFormat="1" ht="12" customHeight="1"/>
    <row r="428" s="33" customFormat="1" ht="12" customHeight="1"/>
    <row r="429" s="33" customFormat="1" ht="12" customHeight="1"/>
    <row r="430" s="33" customFormat="1" ht="12" customHeight="1"/>
    <row r="431" s="33" customFormat="1" ht="12" customHeight="1"/>
    <row r="432" s="33" customFormat="1" ht="12" customHeight="1"/>
    <row r="433" s="33" customFormat="1" ht="12" customHeight="1"/>
    <row r="434" s="33" customFormat="1" ht="12" customHeight="1"/>
    <row r="435" s="33" customFormat="1" ht="12" customHeight="1"/>
    <row r="436" s="33" customFormat="1" ht="12" customHeight="1"/>
    <row r="437" s="33" customFormat="1" ht="12" customHeight="1"/>
    <row r="438" s="33" customFormat="1" ht="12" customHeight="1"/>
    <row r="439" s="33" customFormat="1" ht="12" customHeight="1"/>
    <row r="440" s="33" customFormat="1" ht="12" customHeight="1"/>
    <row r="441" s="33" customFormat="1" ht="12" customHeight="1"/>
    <row r="442" s="33" customFormat="1" ht="12" customHeight="1"/>
    <row r="443" s="33" customFormat="1" ht="12" customHeight="1"/>
    <row r="444" s="33" customFormat="1" ht="12" customHeight="1"/>
    <row r="445" s="33" customFormat="1" ht="12" customHeight="1"/>
    <row r="446" s="33" customFormat="1" ht="12" customHeight="1"/>
    <row r="447" s="33" customFormat="1" ht="12" customHeight="1"/>
    <row r="448" s="33" customFormat="1" ht="12" customHeight="1"/>
    <row r="449" s="33" customFormat="1" ht="12" customHeight="1"/>
    <row r="450" s="33" customFormat="1" ht="12" customHeight="1"/>
    <row r="451" s="33" customFormat="1" ht="12" customHeight="1"/>
    <row r="452" s="33" customFormat="1" ht="12" customHeight="1"/>
    <row r="453" s="33" customFormat="1" ht="12" customHeight="1"/>
    <row r="454" s="33" customFormat="1" ht="12" customHeight="1"/>
    <row r="455" s="33" customFormat="1" ht="12" customHeight="1"/>
    <row r="456" s="33" customFormat="1" ht="12" customHeight="1"/>
    <row r="457" s="33" customFormat="1" ht="12" customHeight="1"/>
    <row r="458" s="33" customFormat="1" ht="12" customHeight="1"/>
    <row r="459" s="33" customFormat="1" ht="12" customHeight="1"/>
    <row r="460" s="33" customFormat="1" ht="12" customHeight="1"/>
    <row r="461" s="33" customFormat="1" ht="12" customHeight="1"/>
    <row r="462" s="33" customFormat="1" ht="12" customHeight="1"/>
    <row r="463" s="33" customFormat="1" ht="12" customHeight="1"/>
    <row r="464" s="33" customFormat="1" ht="12" customHeight="1"/>
    <row r="465" s="33" customFormat="1" ht="12" customHeight="1"/>
    <row r="466" s="33" customFormat="1" ht="12" customHeight="1"/>
    <row r="467" s="33" customFormat="1" ht="12" customHeight="1"/>
    <row r="468" s="33" customFormat="1" ht="12" customHeight="1"/>
    <row r="469" s="33" customFormat="1" ht="12" customHeight="1"/>
    <row r="470" s="33" customFormat="1" ht="12" customHeight="1"/>
    <row r="471" s="33" customFormat="1" ht="12" customHeight="1"/>
    <row r="472" s="33" customFormat="1" ht="12" customHeight="1"/>
    <row r="473" s="33" customFormat="1" ht="12" customHeight="1"/>
    <row r="474" s="33" customFormat="1" ht="12" customHeight="1"/>
    <row r="475" s="33" customFormat="1" ht="12" customHeight="1"/>
    <row r="476" s="33" customFormat="1" ht="12" customHeight="1"/>
    <row r="477" s="33" customFormat="1" ht="12" customHeight="1"/>
    <row r="478" s="33" customFormat="1" ht="12" customHeight="1"/>
    <row r="479" s="33" customFormat="1" ht="12" customHeight="1"/>
    <row r="480" s="33" customFormat="1" ht="12" customHeight="1"/>
    <row r="481" s="33" customFormat="1" ht="12" customHeight="1"/>
    <row r="482" s="33" customFormat="1" ht="12" customHeight="1"/>
    <row r="483" s="33" customFormat="1" ht="12" customHeight="1"/>
    <row r="484" s="33" customFormat="1" ht="12" customHeight="1"/>
    <row r="485" s="33" customFormat="1" ht="12" customHeight="1"/>
    <row r="486" s="33" customFormat="1" ht="12" customHeight="1"/>
    <row r="487" s="33" customFormat="1" ht="12" customHeight="1"/>
    <row r="488" s="33" customFormat="1" ht="12" customHeight="1"/>
    <row r="489" s="33" customFormat="1" ht="12" customHeight="1"/>
    <row r="490" s="33" customFormat="1" ht="12" customHeight="1"/>
    <row r="491" s="33" customFormat="1" ht="12" customHeight="1"/>
    <row r="492" s="33" customFormat="1" ht="12" customHeight="1"/>
    <row r="493" s="33" customFormat="1" ht="12" customHeight="1"/>
    <row r="494" s="33" customFormat="1" ht="12" customHeight="1"/>
    <row r="495" s="33" customFormat="1" ht="12" customHeight="1"/>
    <row r="496" s="33" customFormat="1" ht="12" customHeight="1"/>
    <row r="497" s="33" customFormat="1" ht="12" customHeight="1"/>
    <row r="498" s="33" customFormat="1" ht="12" customHeight="1"/>
    <row r="499" s="33" customFormat="1" ht="12" customHeight="1"/>
    <row r="500" s="33" customFormat="1" ht="12" customHeight="1"/>
    <row r="501" s="33" customFormat="1" ht="12" customHeight="1"/>
    <row r="502" s="33" customFormat="1" ht="12" customHeight="1"/>
    <row r="503" s="33" customFormat="1" ht="12" customHeight="1"/>
    <row r="504" s="33" customFormat="1" ht="12" customHeight="1"/>
    <row r="505" s="33" customFormat="1" ht="12" customHeight="1"/>
    <row r="506" s="33" customFormat="1" ht="12" customHeight="1"/>
    <row r="507" s="33" customFormat="1" ht="12" customHeight="1"/>
    <row r="508" s="33" customFormat="1" ht="12" customHeight="1"/>
    <row r="509" s="33" customFormat="1" ht="12" customHeight="1"/>
    <row r="510" s="33" customFormat="1" ht="12" customHeight="1"/>
    <row r="511" s="33" customFormat="1" ht="12" customHeight="1"/>
    <row r="512" s="33" customFormat="1" ht="12" customHeight="1"/>
    <row r="513" s="33" customFormat="1" ht="12" customHeight="1"/>
    <row r="514" s="33" customFormat="1" ht="12" customHeight="1"/>
    <row r="515" s="33" customFormat="1" ht="12" customHeight="1"/>
    <row r="516" s="33" customFormat="1" ht="12" customHeight="1"/>
    <row r="517" s="33" customFormat="1" ht="12" customHeight="1"/>
    <row r="518" s="33" customFormat="1" ht="12" customHeight="1"/>
    <row r="519" s="33" customFormat="1" ht="12" customHeight="1"/>
    <row r="520" s="33" customFormat="1" ht="12" customHeight="1"/>
    <row r="521" s="33" customFormat="1" ht="12" customHeight="1"/>
    <row r="522" s="33" customFormat="1" ht="12" customHeight="1"/>
    <row r="523" s="33" customFormat="1" ht="12" customHeight="1"/>
    <row r="524" s="33" customFormat="1" ht="12" customHeight="1"/>
    <row r="525" s="33" customFormat="1" ht="12" customHeight="1"/>
    <row r="526" s="33" customFormat="1" ht="12" customHeight="1"/>
    <row r="527" s="33" customFormat="1" ht="12" customHeight="1"/>
    <row r="528" s="33" customFormat="1" ht="12" customHeight="1"/>
    <row r="529" s="33" customFormat="1" ht="12" customHeight="1"/>
    <row r="530" s="33" customFormat="1" ht="12" customHeight="1"/>
    <row r="531" s="33" customFormat="1" ht="12" customHeight="1"/>
    <row r="532" s="33" customFormat="1" ht="12" customHeight="1"/>
    <row r="533" s="33" customFormat="1" ht="12" customHeight="1"/>
    <row r="534" s="33" customFormat="1" ht="12" customHeight="1"/>
    <row r="535" s="33" customFormat="1" ht="12" customHeight="1"/>
    <row r="536" s="33" customFormat="1" ht="12" customHeight="1"/>
    <row r="537" s="33" customFormat="1" ht="12" customHeight="1"/>
    <row r="538" s="33" customFormat="1" ht="12" customHeight="1"/>
    <row r="539" s="33" customFormat="1" ht="12" customHeight="1"/>
    <row r="540" s="33" customFormat="1" ht="12" customHeight="1"/>
    <row r="541" s="33" customFormat="1" ht="12" customHeight="1"/>
    <row r="542" s="33" customFormat="1" ht="12" customHeight="1"/>
    <row r="543" s="33" customFormat="1" ht="12" customHeight="1"/>
    <row r="544" s="33" customFormat="1" ht="12" customHeight="1"/>
    <row r="545" s="33" customFormat="1" ht="12" customHeight="1"/>
    <row r="546" s="33" customFormat="1" ht="12" customHeight="1"/>
    <row r="547" s="33" customFormat="1" ht="12" customHeight="1"/>
    <row r="548" s="33" customFormat="1" ht="12" customHeight="1"/>
    <row r="549" s="33" customFormat="1" ht="12" customHeight="1"/>
    <row r="550" s="33" customFormat="1" ht="12" customHeight="1"/>
    <row r="551" s="33" customFormat="1" ht="12" customHeight="1"/>
    <row r="552" s="33" customFormat="1" ht="12" customHeight="1"/>
  </sheetData>
  <sheetProtection/>
  <mergeCells count="107">
    <mergeCell ref="A392:F392"/>
    <mergeCell ref="H405:M405"/>
    <mergeCell ref="H406:M406"/>
    <mergeCell ref="F5:N6"/>
    <mergeCell ref="A359:F359"/>
    <mergeCell ref="A369:F369"/>
    <mergeCell ref="A377:F377"/>
    <mergeCell ref="A385:F385"/>
    <mergeCell ref="A389:F389"/>
    <mergeCell ref="C77:D77"/>
    <mergeCell ref="E77:F77"/>
    <mergeCell ref="A301:F301"/>
    <mergeCell ref="A315:F315"/>
    <mergeCell ref="A326:F326"/>
    <mergeCell ref="A339:F339"/>
    <mergeCell ref="A343:F343"/>
    <mergeCell ref="A347:F347"/>
    <mergeCell ref="A259:F259"/>
    <mergeCell ref="A262:F262"/>
    <mergeCell ref="A268:F268"/>
    <mergeCell ref="A276:F276"/>
    <mergeCell ref="A281:F281"/>
    <mergeCell ref="A285:F285"/>
    <mergeCell ref="A245:F245"/>
    <mergeCell ref="A247:F247"/>
    <mergeCell ref="A252:F252"/>
    <mergeCell ref="C253:D253"/>
    <mergeCell ref="E253:F253"/>
    <mergeCell ref="A255:F255"/>
    <mergeCell ref="A198:F198"/>
    <mergeCell ref="A208:F208"/>
    <mergeCell ref="A212:F212"/>
    <mergeCell ref="A220:F220"/>
    <mergeCell ref="A233:F233"/>
    <mergeCell ref="A239:F239"/>
    <mergeCell ref="H343:M343"/>
    <mergeCell ref="H357:M357"/>
    <mergeCell ref="H367:M367"/>
    <mergeCell ref="H373:M373"/>
    <mergeCell ref="H379:M379"/>
    <mergeCell ref="H389:M389"/>
    <mergeCell ref="A127:F127"/>
    <mergeCell ref="A140:F140"/>
    <mergeCell ref="A145:F145"/>
    <mergeCell ref="A177:F177"/>
    <mergeCell ref="A181:F181"/>
    <mergeCell ref="A191:F191"/>
    <mergeCell ref="A106:F106"/>
    <mergeCell ref="A111:F111"/>
    <mergeCell ref="A113:F113"/>
    <mergeCell ref="A117:F117"/>
    <mergeCell ref="A120:F120"/>
    <mergeCell ref="A123:F123"/>
    <mergeCell ref="H321:M321"/>
    <mergeCell ref="H329:M329"/>
    <mergeCell ref="H334:M334"/>
    <mergeCell ref="H339:M339"/>
    <mergeCell ref="C88:D88"/>
    <mergeCell ref="E88:F88"/>
    <mergeCell ref="A90:F90"/>
    <mergeCell ref="A96:F96"/>
    <mergeCell ref="A99:F99"/>
    <mergeCell ref="A104:F104"/>
    <mergeCell ref="H242:M242"/>
    <mergeCell ref="H264:M264"/>
    <mergeCell ref="H271:M271"/>
    <mergeCell ref="H288:M288"/>
    <mergeCell ref="H292:M292"/>
    <mergeCell ref="H319:M319"/>
    <mergeCell ref="H141:M141"/>
    <mergeCell ref="H155:M155"/>
    <mergeCell ref="H161:M161"/>
    <mergeCell ref="H218:M218"/>
    <mergeCell ref="H221:M221"/>
    <mergeCell ref="H237:M237"/>
    <mergeCell ref="H95:M95"/>
    <mergeCell ref="H103:M103"/>
    <mergeCell ref="H176:M176"/>
    <mergeCell ref="H190:M190"/>
    <mergeCell ref="H196:M196"/>
    <mergeCell ref="H209:M209"/>
    <mergeCell ref="H108:M108"/>
    <mergeCell ref="H113:M113"/>
    <mergeCell ref="H127:M127"/>
    <mergeCell ref="H132:M132"/>
    <mergeCell ref="L8:M8"/>
    <mergeCell ref="H39:M39"/>
    <mergeCell ref="H60:M60"/>
    <mergeCell ref="H66:M66"/>
    <mergeCell ref="J88:K88"/>
    <mergeCell ref="L88:M88"/>
    <mergeCell ref="H69:M69"/>
    <mergeCell ref="H72:M72"/>
    <mergeCell ref="H78:M78"/>
    <mergeCell ref="H81:M81"/>
    <mergeCell ref="A38:F38"/>
    <mergeCell ref="A42:F42"/>
    <mergeCell ref="A56:F56"/>
    <mergeCell ref="A62:F62"/>
    <mergeCell ref="A71:F71"/>
    <mergeCell ref="J8:K8"/>
    <mergeCell ref="C8:D8"/>
    <mergeCell ref="E8:F8"/>
    <mergeCell ref="A11:F11"/>
    <mergeCell ref="A14:F14"/>
    <mergeCell ref="A20:F20"/>
    <mergeCell ref="A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DIRE01</dc:creator>
  <cp:keywords/>
  <dc:description/>
  <cp:lastModifiedBy>COMM04</cp:lastModifiedBy>
  <cp:lastPrinted>2015-01-27T07:59:11Z</cp:lastPrinted>
  <dcterms:created xsi:type="dcterms:W3CDTF">2012-10-09T14:23:03Z</dcterms:created>
  <dcterms:modified xsi:type="dcterms:W3CDTF">2017-02-21T11:21:29Z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